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<sst xmlns="http://schemas.openxmlformats.org/spreadsheetml/2006/main" count="30" uniqueCount="30">
  <si>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</si>
  <si>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LVP010</t>
  </si>
  <si>
    <t xml:space="preserve">m²</t>
  </si>
  <si>
    <t xml:space="preserve">Vidro simples.</t>
  </si>
  <si>
    <r>
      <rPr>
        <sz val="8.25"/>
        <color rgb="FF000000"/>
        <rFont val="Arial"/>
        <family val="2"/>
      </rPr>
      <t xml:space="preserve">Vidro incolor, de 6 mm de espessura, fixado sobre caixilharia com cunhagem através de calços de apoio perimetrais e laterais, vedação a frio com silicone sintético incolor (não acrílico), compatível com o material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</si>
  <si>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</si>
  <si>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</si>
  <si>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</si>
  <si>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</si>
  <si>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</si>
  <si>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</si>
  <si>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mt21vpi010c</t>
  </si>
  <si>
    <t xml:space="preserve">m²</t>
  </si>
  <si>
    <t xml:space="preserve">Vidro incolor, de 6 mm de espessura. Segundo NP EN 410 e NP EN 673.</t>
  </si>
  <si>
    <t xml:space="preserve">mt21vva010</t>
  </si>
  <si>
    <t xml:space="preserve">m</t>
  </si>
  <si>
    <t xml:space="preserve">Vedação de juntas mediante aplicação com pistola de silicone sintético incolor.</t>
  </si>
  <si>
    <t xml:space="preserve">mt21vva021</t>
  </si>
  <si>
    <t xml:space="preserve">Ud</t>
  </si>
  <si>
    <t xml:space="preserve">Material auxiliar para a colocação de vidros.</t>
  </si>
  <si>
    <t xml:space="preserve">mo055</t>
  </si>
  <si>
    <t xml:space="preserve">h</t>
  </si>
  <si>
    <t xml:space="preserve">Oficial de 1ª 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</si>
  <si>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</si>
  <si>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</si>
  <si>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</si>
  <si>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</si>
  <si>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</si>
  <si>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Custo de manutenção decenal: 1.055,88$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</si>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</sst>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6.97" customWidth="1"/>
    <col min="4" max="4" width="68.68" customWidth="1"/>
    <col min="5" max="5" width="9.18" customWidth="1"/>
    <col min="6" max="6" width="15.6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1.006</v>
      </c>
      <c r="F9" s="13">
        <v>3099.51</v>
      </c>
      <c r="G9" s="13">
        <f ca="1">ROUND(INDIRECT(ADDRESS(ROW()+(0), COLUMN()+(-2), 1))*INDIRECT(ADDRESS(ROW()+(0), COLUMN()+(-1), 1)), 2)</f>
        <v>3118.11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3.5</v>
      </c>
      <c r="F10" s="17">
        <v>138.88</v>
      </c>
      <c r="G10" s="17">
        <f ca="1">ROUND(INDIRECT(ADDRESS(ROW()+(0), COLUMN()+(-2), 1))*INDIRECT(ADDRESS(ROW()+(0), COLUMN()+(-1), 1)), 2)</f>
        <v>486.08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205.87</v>
      </c>
      <c r="G11" s="17">
        <f ca="1">ROUND(INDIRECT(ADDRESS(ROW()+(0), COLUMN()+(-2), 1))*INDIRECT(ADDRESS(ROW()+(0), COLUMN()+(-1), 1)), 2)</f>
        <v>205.87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0.302</v>
      </c>
      <c r="F12" s="17">
        <v>667.36</v>
      </c>
      <c r="G12" s="17">
        <f ca="1">ROUND(INDIRECT(ADDRESS(ROW()+(0), COLUMN()+(-2), 1))*INDIRECT(ADDRESS(ROW()+(0), COLUMN()+(-1), 1)), 2)</f>
        <v>201.54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0.302</v>
      </c>
      <c r="F13" s="21">
        <v>427.52</v>
      </c>
      <c r="G13" s="21">
        <f ca="1">ROUND(INDIRECT(ADDRESS(ROW()+(0), COLUMN()+(-2), 1))*INDIRECT(ADDRESS(ROW()+(0), COLUMN()+(-1), 1)), 2)</f>
        <v>129.11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4140.71</v>
      </c>
      <c r="G14" s="24">
        <f ca="1">ROUND(INDIRECT(ADDRESS(ROW()+(0), COLUMN()+(-2), 1))*INDIRECT(ADDRESS(ROW()+(0), COLUMN()+(-1), 1))/100, 2)</f>
        <v>82.81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4223.52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