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<sst xmlns="http://schemas.openxmlformats.org/spreadsheetml/2006/main" count="41" uniqueCount="41">
  <si>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</si>
  <si>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</si>
  <si>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</si>
  <si>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</si>
  <si>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8 mm de espessura unidos com dois filmes translúcidos de polivinil butiral, de 0,38 mm de espessura cada um, classificação de prestações 1B1, segundo EN 12600,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</si>
  <si>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</si>
  <si>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</si>
  <si>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</si>
  <si>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</si>
  <si>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</si>
  <si>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</si>
  <si>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mt21ves010eb</t>
  </si>
  <si>
    <t xml:space="preserve">m²</t>
  </si>
  <si>
    <t xml:space="preserve">Vidro laminado de segurança, composto por dois vidros de 8 mm de espessura unidos com dois filmes translúcidos de polivinil butiral, de 0,38 mm de espessura cada um, classificação de prestações 1B1, segundo EN 12600.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</si>
  <si>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</si>
  <si>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</si>
  <si>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</si>
  <si>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</si>
  <si>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</si>
  <si>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</si>
  <si>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</si>
  <si>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</si>
  <si>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</si>
  <si>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</si>
  <si>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</si>
  <si>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</si>
  <si>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</si>
  <si>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</si>
  <si>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1.549,77$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</si>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</sst>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93"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12415.8</v>
      </c>
      <c r="J9" s="13">
        <f ca="1">ROUND(INDIRECT(ADDRESS(ROW()+(0), COLUMN()+(-3), 1))*INDIRECT(ADDRESS(ROW()+(0), COLUMN()+(-1), 1)), 2)</f>
        <v>12490.3</v>
      </c>
      <c r="K9" s="13"/>
    </row>
    <row r="10" spans="1:11" ht="13.50" thickBot="1" customHeight="1">
      <c r="A10" s="14" t="s">
        <v>14</v>
      </c>
      <c r="B10" s="14"/>
      <c r="C10" s="15" t="s">
        <v>15</v>
      </c>
      <c r="D10" s="15"/>
      <c r="E10" s="14" t="s">
        <v>16</v>
      </c>
      <c r="F10" s="14"/>
      <c r="G10" s="16">
        <v>3.334</v>
      </c>
      <c r="H10" s="16"/>
      <c r="I10" s="17">
        <v>145.54</v>
      </c>
      <c r="J10" s="17">
        <f ca="1">ROUND(INDIRECT(ADDRESS(ROW()+(0), COLUMN()+(-3), 1))*INDIRECT(ADDRESS(ROW()+(0), COLUMN()+(-1), 1)), 2)</f>
        <v>485.23</v>
      </c>
      <c r="K10" s="17"/>
    </row>
    <row r="11" spans="1:11" ht="13.50" thickBot="1" customHeight="1">
      <c r="A11" s="14" t="s">
        <v>17</v>
      </c>
      <c r="B11" s="14"/>
      <c r="C11" s="15" t="s">
        <v>18</v>
      </c>
      <c r="D11" s="15"/>
      <c r="E11" s="14" t="s">
        <v>19</v>
      </c>
      <c r="F11" s="14"/>
      <c r="G11" s="16">
        <v>1</v>
      </c>
      <c r="H11" s="16"/>
      <c r="I11" s="17">
        <v>203.77</v>
      </c>
      <c r="J11" s="17">
        <f ca="1">ROUND(INDIRECT(ADDRESS(ROW()+(0), COLUMN()+(-3), 1))*INDIRECT(ADDRESS(ROW()+(0), COLUMN()+(-1), 1)), 2)</f>
        <v>203.77</v>
      </c>
      <c r="K11" s="17"/>
    </row>
    <row r="12" spans="1:11" ht="13.50" thickBot="1" customHeight="1">
      <c r="A12" s="14" t="s">
        <v>20</v>
      </c>
      <c r="B12" s="14"/>
      <c r="C12" s="15" t="s">
        <v>21</v>
      </c>
      <c r="D12" s="15"/>
      <c r="E12" s="14" t="s">
        <v>22</v>
      </c>
      <c r="F12" s="14"/>
      <c r="G12" s="16">
        <v>0.583</v>
      </c>
      <c r="H12" s="16"/>
      <c r="I12" s="17">
        <v>662.17</v>
      </c>
      <c r="J12" s="17">
        <f ca="1">ROUND(INDIRECT(ADDRESS(ROW()+(0), COLUMN()+(-3), 1))*INDIRECT(ADDRESS(ROW()+(0), COLUMN()+(-1), 1)), 2)</f>
        <v>386.05</v>
      </c>
      <c r="K12" s="17"/>
    </row>
    <row r="13" spans="1:11" ht="13.50" thickBot="1" customHeight="1">
      <c r="A13" s="14" t="s">
        <v>23</v>
      </c>
      <c r="B13" s="14"/>
      <c r="C13" s="18" t="s">
        <v>24</v>
      </c>
      <c r="D13" s="18"/>
      <c r="E13" s="19" t="s">
        <v>25</v>
      </c>
      <c r="F13" s="19"/>
      <c r="G13" s="20">
        <v>0.583</v>
      </c>
      <c r="H13" s="20"/>
      <c r="I13" s="21">
        <v>424.19</v>
      </c>
      <c r="J13" s="21">
        <f ca="1">ROUND(INDIRECT(ADDRESS(ROW()+(0), COLUMN()+(-3), 1))*INDIRECT(ADDRESS(ROW()+(0), COLUMN()+(-1), 1)), 2)</f>
        <v>247.3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13812.6</v>
      </c>
      <c r="J14" s="24">
        <f ca="1">ROUND(INDIRECT(ADDRESS(ROW()+(0), COLUMN()+(-3), 1))*INDIRECT(ADDRESS(ROW()+(0), COLUMN()+(-1), 1))/100, 2)</f>
        <v>276.25</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14088.9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