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<sst xmlns="http://schemas.openxmlformats.org/spreadsheetml/2006/main" count="30" uniqueCount="30">
  <si>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</si>
  <si>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NAJ005</t>
  </si>
  <si>
    <t xml:space="preserve">m²</t>
  </si>
  <si>
    <t xml:space="preserve">Isolamento térmico reflectivo de testa de laje e pilares em fachada.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</si>
  <si>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</t>
    </r>
    <r>
      <rPr>
        <b/>
        <sz val="8.25"/>
        <color rgb="FF000000"/>
        <rFont val="Arial"/>
        <family val="2"/>
      </rPr>
      <t xml:space="preserve">isolamento térmico reflectivo composto de núcleo isolante de espuma de polietileno, revestido com uma lâmina de alumínio numa face e provido de una malha de aderência na face oposta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cravado à estrutura descofrada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</si>
  <si>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</si>
  <si>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</si>
  <si>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</si>
  <si>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</si>
  <si>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</si>
  <si>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</si>
  <si>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mt16arg020a</t>
  </si>
  <si>
    <t xml:space="preserve">m²</t>
  </si>
  <si>
    <t xml:space="preserve">Isolamento térmico reflectivo composto de núcleo isolante de espuma de polietileno, revestido com uma lâmina de alumínio numa face e provido de una malha de aderência na face oposta, de 4 mm de espessura, com uma densidade nominal de 29,17 kg/m³, uma resistência térmica de 0,11 m²°C/W, uma emissividade térmica de 0,05 e uma condutibilidade térmica de 0,029 W/(m°C), fornecido em rolos de 0,60x2,00 m.</t>
  </si>
  <si>
    <t xml:space="preserve">mt08var070</t>
  </si>
  <si>
    <t xml:space="preserve">kg</t>
  </si>
  <si>
    <t xml:space="preserve">Pontas metálicas de cabeça larga.</t>
  </si>
  <si>
    <t xml:space="preserve">mt16arg025</t>
  </si>
  <si>
    <t xml:space="preserve">m</t>
  </si>
  <si>
    <t xml:space="preserve">Fita autocolante de polipropileno, revestida de alumínio,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</si>
  <si>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</si>
  <si>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</si>
  <si>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</si>
  <si>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</si>
  <si>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</si>
  <si>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</si>
  <si>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</si>
  <si>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</si>
  <si>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25,56$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</si>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</sst>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1020.220000</v>
      </c>
      <c r="H9" s="12">
        <f ca="1">ROUND(INDIRECT(ADDRESS(ROW()+(0), COLUMN()+(-2), 1))*INDIRECT(ADDRESS(ROW()+(0), COLUMN()+(-1), 1)), 2)</f>
        <v>1071.230000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0.150000</v>
      </c>
      <c r="G10" s="16">
        <v>217.660000</v>
      </c>
      <c r="H10" s="16">
        <f ca="1">ROUND(INDIRECT(ADDRESS(ROW()+(0), COLUMN()+(-2), 1))*INDIRECT(ADDRESS(ROW()+(0), COLUMN()+(-1), 1)), 2)</f>
        <v>32.650000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0.800000</v>
      </c>
      <c r="G11" s="16">
        <v>17.830000</v>
      </c>
      <c r="H11" s="16">
        <f ca="1">ROUND(INDIRECT(ADDRESS(ROW()+(0), COLUMN()+(-2), 1))*INDIRECT(ADDRESS(ROW()+(0), COLUMN()+(-1), 1)), 2)</f>
        <v>14.260000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0.185000</v>
      </c>
      <c r="G12" s="16">
        <v>451.800000</v>
      </c>
      <c r="H12" s="16">
        <f ca="1">ROUND(INDIRECT(ADDRESS(ROW()+(0), COLUMN()+(-2), 1))*INDIRECT(ADDRESS(ROW()+(0), COLUMN()+(-1), 1)), 2)</f>
        <v>83.580000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0.185000</v>
      </c>
      <c r="G13" s="20">
        <v>276.370000</v>
      </c>
      <c r="H13" s="20">
        <f ca="1">ROUND(INDIRECT(ADDRESS(ROW()+(0), COLUMN()+(-2), 1))*INDIRECT(ADDRESS(ROW()+(0), COLUMN()+(-1), 1)), 2)</f>
        <v>51.130000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1252.850000</v>
      </c>
      <c r="H14" s="23">
        <f ca="1">ROUND(INDIRECT(ADDRESS(ROW()+(0), COLUMN()+(-2), 1))*INDIRECT(ADDRESS(ROW()+(0), COLUMN()+(-1), 1))/100, 2)</f>
        <v>25.060000</v>
      </c>
    </row>
    <row r="15" spans="1:8" ht="13.50" thickBot="1" customHeight="1">
      <c r="A15" s="24" t="s">
        <v>28</v>
      </c>
      <c r="B15" s="24"/>
      <c r="C15" s="25"/>
      <c r="D15" s="25"/>
      <c r="E15" s="25"/>
      <c r="F15" s="26"/>
      <c r="G15" s="24" t="s">
        <v>29</v>
      </c>
      <c r="H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1277.910000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