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<sst xmlns="http://schemas.openxmlformats.org/spreadsheetml/2006/main" count="40" uniqueCount="40">
  <si>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</si>
  <si>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NAL036</t>
  </si>
  <si>
    <t xml:space="preserve">m²</t>
  </si>
  <si>
    <t xml:space="preserve">Isolamento térmico de pavimentos flutuantes, com poliestireno expandido.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</si>
  <si>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expandido, de superfície lisa e bordo lateral recto, de 10 mm de espessura, resistência térmica 0,35 m²°C/W, condutibilidade térmica 0,029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</si>
  <si>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</si>
  <si>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</si>
  <si>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</si>
  <si>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</si>
  <si>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</si>
  <si>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</si>
  <si>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mt16pel010aaaj</t>
  </si>
  <si>
    <t xml:space="preserve">m²</t>
  </si>
  <si>
    <t xml:space="preserve">Painel rígido de poliestireno expandido, segundo NP EN 13163, de superfície lisa e bordo lateral recto, de 10 mm de espessura, resistência térmica 0,35 m²°C/W, condutibilidade térmica 0,029 W/(m°C), Euroclasse E de reacção ao fogo segundo NP EN 13501-1, com código de designação EPS-EN 13163-L3-W3-T2-S5-P10-BS250-TR200-DS(N)2-CS(10)150.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</si>
  <si>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</si>
  <si>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</si>
  <si>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</si>
  <si>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</si>
  <si>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</si>
  <si>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</si>
  <si>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</si>
  <si>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</si>
  <si>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</si>
  <si>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</si>
  <si>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</si>
  <si>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</si>
  <si>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</si>
  <si>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</si>
  <si>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58,67$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</si>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</sst>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</v>
      </c>
      <c r="G9" s="11"/>
      <c r="H9" s="13">
        <v>285.27</v>
      </c>
      <c r="I9" s="13">
        <f ca="1">ROUND(INDIRECT(ADDRESS(ROW()+(0), COLUMN()+(-3), 1))*INDIRECT(ADDRESS(ROW()+(0), COLUMN()+(-1), 1)), 2)</f>
        <v>313.8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66.99</v>
      </c>
      <c r="I10" s="17">
        <f ca="1">ROUND(INDIRECT(ADDRESS(ROW()+(0), COLUMN()+(-3), 1))*INDIRECT(ADDRESS(ROW()+(0), COLUMN()+(-1), 1)), 2)</f>
        <v>73.69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</v>
      </c>
      <c r="G11" s="16"/>
      <c r="H11" s="17">
        <v>49.02</v>
      </c>
      <c r="I11" s="17">
        <f ca="1">ROUND(INDIRECT(ADDRESS(ROW()+(0), COLUMN()+(-3), 1))*INDIRECT(ADDRESS(ROW()+(0), COLUMN()+(-1), 1)), 2)</f>
        <v>19.61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</v>
      </c>
      <c r="G12" s="16"/>
      <c r="H12" s="17">
        <v>644.41</v>
      </c>
      <c r="I12" s="17">
        <f ca="1">ROUND(INDIRECT(ADDRESS(ROW()+(0), COLUMN()+(-3), 1))*INDIRECT(ADDRESS(ROW()+(0), COLUMN()+(-1), 1)), 2)</f>
        <v>64.44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0.1</v>
      </c>
      <c r="G13" s="20"/>
      <c r="H13" s="21">
        <v>402.07</v>
      </c>
      <c r="I13" s="21">
        <f ca="1">ROUND(INDIRECT(ADDRESS(ROW()+(0), COLUMN()+(-3), 1))*INDIRECT(ADDRESS(ROW()+(0), COLUMN()+(-1), 1)), 2)</f>
        <v>40.21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511.75</v>
      </c>
      <c r="I14" s="24">
        <f ca="1">ROUND(INDIRECT(ADDRESS(ROW()+(0), COLUMN()+(-3), 1))*INDIRECT(ADDRESS(ROW()+(0), COLUMN()+(-1), 1))/100, 2)</f>
        <v>10.24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521.99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1.07202e+006</v>
      </c>
      <c r="F19" s="31"/>
      <c r="G19" s="31">
        <v>1.07202e+006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