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<sst xmlns="http://schemas.openxmlformats.org/spreadsheetml/2006/main" count="27" uniqueCount="27">
  <si>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</si>
  <si>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NIN013</t>
  </si>
  <si>
    <t xml:space="preserve">m²</t>
  </si>
  <si>
    <t xml:space="preserve">Impermeabilização de coberturas inclinadas, com lâminas de EPDM.</t>
  </si>
  <si>
    <r>
      <rPr>
        <sz val="8.25"/>
        <color rgb="FF000000"/>
        <rFont val="Arial"/>
        <family val="2"/>
      </rPr>
      <t xml:space="preserve">Impermeabilização de coberturas inclinadas, com uma pendente média de 5%, com lâmina impermeabilizante de borracha sintética EPDM de alta densidade, de 1,5 mm de espessura, massa nominal 1,7 kg/m², com armadura de feltro de fibra de vidro, tipo monocamada, totalmente colada ao suporte com cola de neopreno e fixada em sobreposição e bordos através de soldadura termoplástica.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</si>
  <si>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</si>
  <si>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</si>
  <si>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</si>
  <si>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</si>
  <si>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</si>
  <si>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</si>
  <si>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mt15dra025</t>
  </si>
  <si>
    <t xml:space="preserve">kg</t>
  </si>
  <si>
    <t xml:space="preserve">Cola de neopreno, para a união das membranas de EPDM ao suporte.</t>
  </si>
  <si>
    <t xml:space="preserve">mt15dag300a</t>
  </si>
  <si>
    <t xml:space="preserve">m²</t>
  </si>
  <si>
    <t xml:space="preserve">Lâmina impermeabilizante de borracha sintética EPDM de alta densidade, de 1,5 mm de espessura, massa nominal 1,7 kg/m², com armadura de feltro de fibra de vidro, com resistência ao envelhecimento e aos raios UV,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</si>
  <si>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</si>
  <si>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</si>
  <si>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</si>
  <si>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</si>
  <si>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</si>
  <si>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</si>
  <si>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</si>
  <si>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</si>
  <si>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107,17$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</si>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</sst>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0.65</v>
      </c>
      <c r="G9" s="13">
        <v>2044.5</v>
      </c>
      <c r="H9" s="13">
        <f ca="1">ROUND(INDIRECT(ADDRESS(ROW()+(0), COLUMN()+(-2), 1))*INDIRECT(ADDRESS(ROW()+(0), COLUMN()+(-1), 1)), 2)</f>
        <v>1328.93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2311.31</v>
      </c>
      <c r="H10" s="17">
        <f ca="1">ROUND(INDIRECT(ADDRESS(ROW()+(0), COLUMN()+(-2), 1))*INDIRECT(ADDRESS(ROW()+(0), COLUMN()+(-1), 1)), 2)</f>
        <v>2542.44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0.165</v>
      </c>
      <c r="G11" s="17">
        <v>627.12</v>
      </c>
      <c r="H11" s="17">
        <f ca="1">ROUND(INDIRECT(ADDRESS(ROW()+(0), COLUMN()+(-2), 1))*INDIRECT(ADDRESS(ROW()+(0), COLUMN()+(-1), 1)), 2)</f>
        <v>103.47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0.165</v>
      </c>
      <c r="G12" s="21">
        <v>402.07</v>
      </c>
      <c r="H12" s="21">
        <f ca="1">ROUND(INDIRECT(ADDRESS(ROW()+(0), COLUMN()+(-2), 1))*INDIRECT(ADDRESS(ROW()+(0), COLUMN()+(-1), 1)), 2)</f>
        <v>66.34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4041.18</v>
      </c>
      <c r="H13" s="24">
        <f ca="1">ROUND(INDIRECT(ADDRESS(ROW()+(0), COLUMN()+(-2), 1))*INDIRECT(ADDRESS(ROW()+(0), COLUMN()+(-1), 1))/100, 2)</f>
        <v>80.82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