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<sst xmlns="http://schemas.openxmlformats.org/spreadsheetml/2006/main" count="27" uniqueCount="27">
  <si>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</si>
  <si>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NRL010</t>
  </si>
  <si>
    <t xml:space="preserve">m²</t>
  </si>
  <si>
    <t xml:space="preserve">Isolamento térmico reflectivo de pavimentos flutuantes.</t>
  </si>
  <si>
    <r>
      <rPr>
        <sz val="8.25"/>
        <color rgb="FF000000"/>
        <rFont val="Arial"/>
        <family val="2"/>
      </rPr>
      <t xml:space="preserve">Isolamento térmico reflectivo de pavimentos flutuantes, formado por complexo multicamada, de 33 mm de espessura total, com, uma resistência térmica intrínseca (sem caixa de ar) de 0,36 m²°C/W e uma condutibilidade térmica de 0,036 W/(m°C), simplesmente apoiado.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</si>
  <si>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</si>
  <si>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</si>
  <si>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</si>
  <si>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</si>
  <si>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</si>
  <si>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</si>
  <si>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mt16arw010aiC</t>
  </si>
  <si>
    <t xml:space="preserve">m²</t>
  </si>
  <si>
    <t xml:space="preserve">Complexo multicamada, composto de painel rígido de poliestireno extrudido de 30 mm de espessura, revestido numa das suas faces com uma camada de espuma de polietileno e uma lâmina de alumínio em cada uma das faces, de 33 mm de espessura total, com, uma resistência térmica intrínseca (sem caixa de ar) de 0,36 m²°C/W e uma condutibilidade térmica de 0,036 W/(m°C), fornecido em painéis de 1,20x1,25 m.</t>
  </si>
  <si>
    <t xml:space="preserve">mt16arw100a</t>
  </si>
  <si>
    <t xml:space="preserve">m</t>
  </si>
  <si>
    <t xml:space="preserve">Fita autocolante, de alumínio, com adesivo acrílico, de 0,03 mm de espessura e 50 mm de largura,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</si>
  <si>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</si>
  <si>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</si>
  <si>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</si>
  <si>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</si>
  <si>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</si>
  <si>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</si>
  <si>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</si>
  <si>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</si>
  <si>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755,91$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</si>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</sst>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81.2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5631.58</v>
      </c>
      <c r="G9" s="13">
        <f ca="1">ROUND(INDIRECT(ADDRESS(ROW()+(0), COLUMN()+(-2), 1))*INDIRECT(ADDRESS(ROW()+(0), COLUMN()+(-1), 1)), 2)</f>
        <v>6194.74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0.45</v>
      </c>
      <c r="F10" s="17">
        <v>124.56</v>
      </c>
      <c r="G10" s="17">
        <f ca="1">ROUND(INDIRECT(ADDRESS(ROW()+(0), COLUMN()+(-2), 1))*INDIRECT(ADDRESS(ROW()+(0), COLUMN()+(-1), 1)), 2)</f>
        <v>56.05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0.125</v>
      </c>
      <c r="F11" s="17">
        <v>639.39</v>
      </c>
      <c r="G11" s="17">
        <f ca="1">ROUND(INDIRECT(ADDRESS(ROW()+(0), COLUMN()+(-2), 1))*INDIRECT(ADDRESS(ROW()+(0), COLUMN()+(-1), 1)), 2)</f>
        <v>79.92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0.063</v>
      </c>
      <c r="F12" s="21">
        <v>398.94</v>
      </c>
      <c r="G12" s="21">
        <f ca="1">ROUND(INDIRECT(ADDRESS(ROW()+(0), COLUMN()+(-2), 1))*INDIRECT(ADDRESS(ROW()+(0), COLUMN()+(-1), 1)), 2)</f>
        <v>25.13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6355.84</v>
      </c>
      <c r="G13" s="24">
        <f ca="1">ROUND(INDIRECT(ADDRESS(ROW()+(0), COLUMN()+(-2), 1))*INDIRECT(ADDRESS(ROW()+(0), COLUMN()+(-1), 1))/100, 2)</f>
        <v>127.12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6482.96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