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<sst xmlns="http://schemas.openxmlformats.org/spreadsheetml/2006/main" count="112" uniqueCount="112">
  <si>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</si>
  <si>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QAD060</t>
  </si>
  <si>
    <t xml:space="preserve">m²</t>
  </si>
  <si>
    <t xml:space="preserve">Cobertura plana acessível, não ventilada, com pavimento fixo, tipo invertida, para utilização desportiva. Impermeabilização com lâminas de PVC,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</si>
  <si>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</si>
  <si>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</si>
  <si>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</si>
  <si>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</si>
  <si>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</si>
  <si>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</si>
  <si>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</si>
  <si>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</si>
  <si>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</si>
  <si>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</si>
  <si>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</si>
  <si>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</si>
  <si>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</si>
  <si>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</si>
  <si>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</si>
  <si>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</si>
  <si>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</si>
  <si>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</si>
  <si>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</si>
  <si>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</si>
  <si>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</si>
  <si>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</si>
  <si>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</si>
  <si>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</si>
  <si>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</si>
  <si>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</si>
  <si>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</si>
  <si>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</si>
  <si>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</si>
  <si>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</si>
  <si>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</si>
  <si>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</si>
  <si>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</si>
  <si>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</si>
  <si>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mt15dan020z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</si>
  <si>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</si>
  <si>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</si>
  <si>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</si>
  <si>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</si>
  <si>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</si>
  <si>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</si>
  <si>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</si>
  <si>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</si>
  <si>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</si>
  <si>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</si>
  <si>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</si>
  <si>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mt10haf020jonha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</si>
  <si>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</si>
  <si>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</si>
  <si>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</si>
  <si>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</si>
  <si>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</si>
  <si>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</si>
  <si>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</si>
  <si>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</si>
  <si>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</si>
  <si>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</si>
  <si>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</si>
  <si>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</si>
  <si>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</si>
  <si>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</si>
  <si>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</si>
  <si>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</si>
  <si>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</si>
  <si>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</si>
  <si>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</si>
  <si>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</si>
  <si>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</si>
  <si>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</si>
  <si>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</si>
  <si>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</si>
  <si>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</si>
  <si>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</si>
  <si>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</si>
  <si>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</si>
  <si>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</si>
  <si>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</si>
  <si>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</si>
  <si>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</si>
  <si>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</si>
  <si>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</si>
  <si>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3.282,15$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</si>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</sst>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33.7</v>
      </c>
      <c r="J9" s="13">
        <f ca="1">ROUND(INDIRECT(ADDRESS(ROW()+(0), COLUMN()+(-3), 1))*INDIRECT(ADDRESS(ROW()+(0), COLUMN()+(-1), 1)), 2)</f>
        <v>101.1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16743.3</v>
      </c>
      <c r="J10" s="17">
        <f ca="1">ROUND(INDIRECT(ADDRESS(ROW()+(0), COLUMN()+(-3), 1))*INDIRECT(ADDRESS(ROW()+(0), COLUMN()+(-1), 1)), 2)</f>
        <v>1674.33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14540.1</v>
      </c>
      <c r="J11" s="17">
        <f ca="1">ROUND(INDIRECT(ADDRESS(ROW()+(0), COLUMN()+(-3), 1))*INDIRECT(ADDRESS(ROW()+(0), COLUMN()+(-1), 1)), 2)</f>
        <v>145.4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216.7</v>
      </c>
      <c r="J12" s="17">
        <f ca="1">ROUND(INDIRECT(ADDRESS(ROW()+(0), COLUMN()+(-3), 1))*INDIRECT(ADDRESS(ROW()+(0), COLUMN()+(-1), 1)), 2)</f>
        <v>2.17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193.69</v>
      </c>
      <c r="J13" s="17">
        <f ca="1">ROUND(INDIRECT(ADDRESS(ROW()+(0), COLUMN()+(-3), 1))*INDIRECT(ADDRESS(ROW()+(0), COLUMN()+(-1), 1)), 2)</f>
        <v>1.55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2085.8</v>
      </c>
      <c r="J14" s="17">
        <f ca="1">ROUND(INDIRECT(ADDRESS(ROW()+(0), COLUMN()+(-3), 1))*INDIRECT(ADDRESS(ROW()+(0), COLUMN()+(-1), 1)), 2)</f>
        <v>135.58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17.22</v>
      </c>
      <c r="J15" s="17">
        <f ca="1">ROUND(INDIRECT(ADDRESS(ROW()+(0), COLUMN()+(-3), 1))*INDIRECT(ADDRESS(ROW()+(0), COLUMN()+(-1), 1)), 2)</f>
        <v>172.2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244.72</v>
      </c>
      <c r="J16" s="17">
        <f ca="1">ROUND(INDIRECT(ADDRESS(ROW()+(0), COLUMN()+(-3), 1))*INDIRECT(ADDRESS(ROW()+(0), COLUMN()+(-1), 1)), 2)</f>
        <v>513.91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1766.34</v>
      </c>
      <c r="J17" s="17">
        <f ca="1">ROUND(INDIRECT(ADDRESS(ROW()+(0), COLUMN()+(-3), 1))*INDIRECT(ADDRESS(ROW()+(0), COLUMN()+(-1), 1)), 2)</f>
        <v>1854.66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422.86</v>
      </c>
      <c r="J18" s="17">
        <f ca="1">ROUND(INDIRECT(ADDRESS(ROW()+(0), COLUMN()+(-3), 1))*INDIRECT(ADDRESS(ROW()+(0), COLUMN()+(-1), 1)), 2)</f>
        <v>169.14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1270.15</v>
      </c>
      <c r="J19" s="17">
        <f ca="1">ROUND(INDIRECT(ADDRESS(ROW()+(0), COLUMN()+(-3), 1))*INDIRECT(ADDRESS(ROW()+(0), COLUMN()+(-1), 1)), 2)</f>
        <v>1333.66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150.6</v>
      </c>
      <c r="J20" s="17">
        <f ca="1">ROUND(INDIRECT(ADDRESS(ROW()+(0), COLUMN()+(-3), 1))*INDIRECT(ADDRESS(ROW()+(0), COLUMN()+(-1), 1)), 2)</f>
        <v>158.13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1076.64</v>
      </c>
      <c r="J21" s="17">
        <f ca="1">ROUND(INDIRECT(ADDRESS(ROW()+(0), COLUMN()+(-3), 1))*INDIRECT(ADDRESS(ROW()+(0), COLUMN()+(-1), 1)), 2)</f>
        <v>1184.3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13104.8</v>
      </c>
      <c r="J22" s="17">
        <f ca="1">ROUND(INDIRECT(ADDRESS(ROW()+(0), COLUMN()+(-3), 1))*INDIRECT(ADDRESS(ROW()+(0), COLUMN()+(-1), 1)), 2)</f>
        <v>1310.48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560.84</v>
      </c>
      <c r="J23" s="17">
        <f ca="1">ROUND(INDIRECT(ADDRESS(ROW()+(0), COLUMN()+(-3), 1))*INDIRECT(ADDRESS(ROW()+(0), COLUMN()+(-1), 1)), 2)</f>
        <v>448.67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1837.79</v>
      </c>
      <c r="J24" s="17">
        <f ca="1">ROUND(INDIRECT(ADDRESS(ROW()+(0), COLUMN()+(-3), 1))*INDIRECT(ADDRESS(ROW()+(0), COLUMN()+(-1), 1)), 2)</f>
        <v>1470.23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1987.21</v>
      </c>
      <c r="J25" s="17">
        <f ca="1">ROUND(INDIRECT(ADDRESS(ROW()+(0), COLUMN()+(-3), 1))*INDIRECT(ADDRESS(ROW()+(0), COLUMN()+(-1), 1)), 2)</f>
        <v>397.44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330.99</v>
      </c>
      <c r="J26" s="17">
        <f ca="1">ROUND(INDIRECT(ADDRESS(ROW()+(0), COLUMN()+(-3), 1))*INDIRECT(ADDRESS(ROW()+(0), COLUMN()+(-1), 1)), 2)</f>
        <v>12.58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0.649</v>
      </c>
      <c r="H27" s="16"/>
      <c r="I27" s="17">
        <v>622.24</v>
      </c>
      <c r="J27" s="17">
        <f ca="1">ROUND(INDIRECT(ADDRESS(ROW()+(0), COLUMN()+(-3), 1))*INDIRECT(ADDRESS(ROW()+(0), COLUMN()+(-1), 1)), 2)</f>
        <v>403.83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1.05</v>
      </c>
      <c r="H28" s="16"/>
      <c r="I28" s="17">
        <v>383.87</v>
      </c>
      <c r="J28" s="17">
        <f ca="1">ROUND(INDIRECT(ADDRESS(ROW()+(0), COLUMN()+(-3), 1))*INDIRECT(ADDRESS(ROW()+(0), COLUMN()+(-1), 1)), 2)</f>
        <v>403.06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0.226</v>
      </c>
      <c r="H29" s="16"/>
      <c r="I29" s="17">
        <v>622.24</v>
      </c>
      <c r="J29" s="17">
        <f ca="1">ROUND(INDIRECT(ADDRESS(ROW()+(0), COLUMN()+(-3), 1))*INDIRECT(ADDRESS(ROW()+(0), COLUMN()+(-1), 1)), 2)</f>
        <v>140.63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0.226</v>
      </c>
      <c r="H30" s="16"/>
      <c r="I30" s="17">
        <v>398.94</v>
      </c>
      <c r="J30" s="17">
        <f ca="1">ROUND(INDIRECT(ADDRESS(ROW()+(0), COLUMN()+(-3), 1))*INDIRECT(ADDRESS(ROW()+(0), COLUMN()+(-1), 1)), 2)</f>
        <v>90.16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0.063</v>
      </c>
      <c r="H31" s="16"/>
      <c r="I31" s="17">
        <v>639.39</v>
      </c>
      <c r="J31" s="17">
        <f ca="1">ROUND(INDIRECT(ADDRESS(ROW()+(0), COLUMN()+(-3), 1))*INDIRECT(ADDRESS(ROW()+(0), COLUMN()+(-1), 1)), 2)</f>
        <v>40.28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0.063</v>
      </c>
      <c r="H32" s="20"/>
      <c r="I32" s="21">
        <v>398.94</v>
      </c>
      <c r="J32" s="21">
        <f ca="1">ROUND(INDIRECT(ADDRESS(ROW()+(0), COLUMN()+(-3), 1))*INDIRECT(ADDRESS(ROW()+(0), COLUMN()+(-1), 1)), 2)</f>
        <v>25.13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12188.6</v>
      </c>
      <c r="J33" s="24">
        <f ca="1">ROUND(INDIRECT(ADDRESS(ROW()+(0), COLUMN()+(-3), 1))*INDIRECT(ADDRESS(ROW()+(0), COLUMN()+(-1), 1))/100, 2)</f>
        <v>243.77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12432.4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 t="s">
        <v>92</v>
      </c>
    </row>
    <row r="39" spans="1:11" ht="13.5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94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95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96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97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 t="s">
        <v>98</v>
      </c>
    </row>
    <row r="44" spans="1:11" ht="24.00" thickBot="1" customHeight="1">
      <c r="A44" s="32" t="s">
        <v>99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100</v>
      </c>
      <c r="B45" s="30"/>
      <c r="C45" s="30"/>
      <c r="D45" s="30"/>
      <c r="E45" s="30"/>
      <c r="F45" s="31">
        <v>1.03202e+006</v>
      </c>
      <c r="G45" s="31"/>
      <c r="H45" s="31">
        <v>1.03202e+006</v>
      </c>
      <c r="I45" s="31"/>
      <c r="J45" s="31"/>
      <c r="K45" s="31" t="s">
        <v>101</v>
      </c>
    </row>
    <row r="46" spans="1:11" ht="24.00" thickBot="1" customHeight="1">
      <c r="A46" s="32" t="s">
        <v>102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103</v>
      </c>
      <c r="B47" s="30"/>
      <c r="C47" s="30"/>
      <c r="D47" s="30"/>
      <c r="E47" s="30"/>
      <c r="F47" s="31">
        <v>1.10201e+006</v>
      </c>
      <c r="G47" s="31"/>
      <c r="H47" s="31">
        <v>1.10201e+006</v>
      </c>
      <c r="I47" s="31"/>
      <c r="J47" s="31"/>
      <c r="K47" s="31" t="s">
        <v>104</v>
      </c>
    </row>
    <row r="48" spans="1:11" ht="55.50" thickBot="1" customHeight="1">
      <c r="A48" s="32" t="s">
        <v>105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106</v>
      </c>
      <c r="B49" s="30"/>
      <c r="C49" s="30"/>
      <c r="D49" s="30"/>
      <c r="E49" s="30"/>
      <c r="F49" s="31">
        <v>1.07202e+006</v>
      </c>
      <c r="G49" s="31"/>
      <c r="H49" s="31">
        <v>1.07202e+006</v>
      </c>
      <c r="I49" s="31"/>
      <c r="J49" s="31"/>
      <c r="K49" s="31" t="s">
        <v>107</v>
      </c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109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