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<sst xmlns="http://schemas.openxmlformats.org/spreadsheetml/2006/main" count="46" uniqueCount="46">
  <si>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</si>
  <si>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QRA010</t>
  </si>
  <si>
    <t xml:space="preserve">m</t>
  </si>
  <si>
    <t xml:space="preserve">Beirado decorativo.</t>
  </si>
  <si>
    <r>
      <rPr>
        <sz val="8.25"/>
        <color rgb="FF000000"/>
        <rFont val="Arial"/>
        <family val="2"/>
      </rPr>
      <t xml:space="preserve">Beirado decorativo no telhado, formado por tijolo moldado para beirado, em forma de peito de pomba, assente com argamassa de cimento, confeccionada em obra, com aditivo hidrófugo, dosificação 1:3. O preço não inclui o enchimento das telhas de beirado.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</si>
  <si>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</si>
  <si>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</si>
  <si>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</si>
  <si>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</si>
  <si>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</si>
  <si>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</si>
  <si>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mt05mpa011a</t>
  </si>
  <si>
    <t xml:space="preserve">Ud</t>
  </si>
  <si>
    <t xml:space="preserve">Tijolo cerâmico face à vista maciço prensado, peito de pomba, vermelho, 24x12x5 cm,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</si>
  <si>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</si>
  <si>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</si>
  <si>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</si>
  <si>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</si>
  <si>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</si>
  <si>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</si>
  <si>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</si>
  <si>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</si>
  <si>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</si>
  <si>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</si>
  <si>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</si>
  <si>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</si>
  <si>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</si>
  <si>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</si>
  <si>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</si>
  <si>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</si>
  <si>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</si>
  <si>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</si>
  <si>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</si>
  <si>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</si>
  <si>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922,89$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</si>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</sst>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0.85" customWidth="1"/>
    <col min="4" max="4" width="2.72" customWidth="1"/>
    <col min="5" max="5" width="73.27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18</v>
      </c>
      <c r="H9" s="11"/>
      <c r="I9" s="13">
        <v>144.36</v>
      </c>
      <c r="J9" s="13">
        <f ca="1">ROUND(INDIRECT(ADDRESS(ROW()+(0), COLUMN()+(-3), 1))*INDIRECT(ADDRESS(ROW()+(0), COLUMN()+(-1), 1)), 2)</f>
        <v>2598.48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0.006</v>
      </c>
      <c r="H10" s="16"/>
      <c r="I10" s="17">
        <v>195.56</v>
      </c>
      <c r="J10" s="17">
        <f ca="1">ROUND(INDIRECT(ADDRESS(ROW()+(0), COLUMN()+(-3), 1))*INDIRECT(ADDRESS(ROW()+(0), COLUMN()+(-1), 1)), 2)</f>
        <v>1.17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0.033</v>
      </c>
      <c r="H11" s="16"/>
      <c r="I11" s="17">
        <v>2106.19</v>
      </c>
      <c r="J11" s="17">
        <f ca="1">ROUND(INDIRECT(ADDRESS(ROW()+(0), COLUMN()+(-3), 1))*INDIRECT(ADDRESS(ROW()+(0), COLUMN()+(-1), 1)), 2)</f>
        <v>69.5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5</v>
      </c>
      <c r="H12" s="16"/>
      <c r="I12" s="17">
        <v>17.38</v>
      </c>
      <c r="J12" s="17">
        <f ca="1">ROUND(INDIRECT(ADDRESS(ROW()+(0), COLUMN()+(-3), 1))*INDIRECT(ADDRESS(ROW()+(0), COLUMN()+(-1), 1)), 2)</f>
        <v>86.9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0.022</v>
      </c>
      <c r="H13" s="16"/>
      <c r="I13" s="17">
        <v>334.11</v>
      </c>
      <c r="J13" s="17">
        <f ca="1">ROUND(INDIRECT(ADDRESS(ROW()+(0), COLUMN()+(-3), 1))*INDIRECT(ADDRESS(ROW()+(0), COLUMN()+(-1), 1)), 2)</f>
        <v>7.35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0.753</v>
      </c>
      <c r="H14" s="16"/>
      <c r="I14" s="17">
        <v>627.12</v>
      </c>
      <c r="J14" s="17">
        <f ca="1">ROUND(INDIRECT(ADDRESS(ROW()+(0), COLUMN()+(-3), 1))*INDIRECT(ADDRESS(ROW()+(0), COLUMN()+(-1), 1)), 2)</f>
        <v>472.22</v>
      </c>
      <c r="K14" s="17"/>
    </row>
    <row r="15" spans="1:11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19"/>
      <c r="G15" s="20">
        <v>0.954</v>
      </c>
      <c r="H15" s="20"/>
      <c r="I15" s="21">
        <v>402.07</v>
      </c>
      <c r="J15" s="21">
        <f ca="1">ROUND(INDIRECT(ADDRESS(ROW()+(0), COLUMN()+(-3), 1))*INDIRECT(ADDRESS(ROW()+(0), COLUMN()+(-1), 1)), 2)</f>
        <v>383.57</v>
      </c>
      <c r="K15" s="21"/>
    </row>
    <row r="16" spans="1:11" ht="13.50" thickBot="1" customHeight="1">
      <c r="A16" s="19"/>
      <c r="B16" s="19"/>
      <c r="C16" s="22" t="s">
        <v>32</v>
      </c>
      <c r="D16" s="22"/>
      <c r="E16" s="5" t="s">
        <v>33</v>
      </c>
      <c r="F16" s="5"/>
      <c r="G16" s="23">
        <v>2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3619.19</v>
      </c>
      <c r="J16" s="24">
        <f ca="1">ROUND(INDIRECT(ADDRESS(ROW()+(0), COLUMN()+(-3), 1))*INDIRECT(ADDRESS(ROW()+(0), COLUMN()+(-1), 1))/100, 2)</f>
        <v>72.38</v>
      </c>
      <c r="K16" s="24"/>
    </row>
    <row r="17" spans="1:11" ht="13.50" thickBot="1" customHeight="1">
      <c r="A17" s="25" t="s">
        <v>34</v>
      </c>
      <c r="B17" s="25"/>
      <c r="C17" s="26"/>
      <c r="D17" s="26"/>
      <c r="E17" s="26"/>
      <c r="F17" s="26"/>
      <c r="G17" s="27"/>
      <c r="H17" s="27"/>
      <c r="I17" s="25" t="s">
        <v>35</v>
      </c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3691.57</v>
      </c>
      <c r="K17" s="28"/>
    </row>
    <row r="20" spans="1:11" ht="13.50" thickBot="1" customHeight="1">
      <c r="A20" s="29" t="s">
        <v>36</v>
      </c>
      <c r="B20" s="29"/>
      <c r="C20" s="29"/>
      <c r="D20" s="29"/>
      <c r="E20" s="29"/>
      <c r="F20" s="29" t="s">
        <v>37</v>
      </c>
      <c r="G20" s="29"/>
      <c r="H20" s="29" t="s">
        <v>38</v>
      </c>
      <c r="I20" s="29"/>
      <c r="J20" s="29"/>
      <c r="K20" s="29" t="s">
        <v>39</v>
      </c>
    </row>
    <row r="21" spans="1:11" ht="13.50" thickBot="1" customHeight="1">
      <c r="A21" s="30" t="s">
        <v>40</v>
      </c>
      <c r="B21" s="30"/>
      <c r="C21" s="30"/>
      <c r="D21" s="30"/>
      <c r="E21" s="30"/>
      <c r="F21" s="31">
        <v>1.06202e+006</v>
      </c>
      <c r="G21" s="31"/>
      <c r="H21" s="31">
        <v>1.06202e+006</v>
      </c>
      <c r="I21" s="31"/>
      <c r="J21" s="31"/>
      <c r="K21" s="31" t="s">
        <v>41</v>
      </c>
    </row>
    <row r="22" spans="1:11" ht="13.50" thickBot="1" customHeight="1">
      <c r="A22" s="32" t="s">
        <v>42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5" spans="1:1" ht="33.75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