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<sst xmlns="http://schemas.openxmlformats.org/spreadsheetml/2006/main" count="37" uniqueCount="37">
  <si>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</si>
  <si>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</si>
  <si>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</si>
  <si>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</si>
  <si>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preto, à base de fibras minerais e vegetais saturadas com uma emulsão betuminosa a altas temperaturas, colocadas com uma sobreposição da placa superior de 200 mm e uma sobreposição lateral de uma onda e fixadas mecanicamente sobre estrutura leve de madeira, em cobertura inclinada, com uma pendente do 20% ao 25%.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</si>
  <si>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</si>
  <si>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</si>
  <si>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</si>
  <si>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</si>
  <si>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</si>
  <si>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</si>
  <si>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mt13lpo010e</t>
  </si>
  <si>
    <t xml:space="preserve">m²</t>
  </si>
  <si>
    <t xml:space="preserve">Placa asfáltica 10 ondas, de perfil ondulado e cor preto, à base de fibras minerais e vegetais saturadas com uma emulsão betuminosa a altas temperaturas, segundo NP EN 534.</t>
  </si>
  <si>
    <t xml:space="preserve">mt13lpo032c</t>
  </si>
  <si>
    <t xml:space="preserve">Ud</t>
  </si>
  <si>
    <t xml:space="preserve">Prego, para fixação sobre suporte de madeira.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</si>
  <si>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</si>
  <si>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</si>
  <si>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</si>
  <si>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</si>
  <si>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</si>
  <si>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</si>
  <si>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</si>
  <si>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</si>
  <si>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469,16$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</si>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</sst>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1275.34</v>
      </c>
      <c r="J9" s="13">
        <f ca="1">ROUND(INDIRECT(ADDRESS(ROW()+(0), COLUMN()+(-3), 1))*INDIRECT(ADDRESS(ROW()+(0), COLUMN()+(-1), 1)), 2)</f>
        <v>1402.87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10.98</v>
      </c>
      <c r="J10" s="17">
        <f ca="1">ROUND(INDIRECT(ADDRESS(ROW()+(0), COLUMN()+(-3), 1))*INDIRECT(ADDRESS(ROW()+(0), COLUMN()+(-1), 1)), 2)</f>
        <v>65.88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0.113</v>
      </c>
      <c r="H11" s="16"/>
      <c r="I11" s="17">
        <v>639.39</v>
      </c>
      <c r="J11" s="17">
        <f ca="1">ROUND(INDIRECT(ADDRESS(ROW()+(0), COLUMN()+(-3), 1))*INDIRECT(ADDRESS(ROW()+(0), COLUMN()+(-1), 1)), 2)</f>
        <v>72.25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0.113</v>
      </c>
      <c r="H12" s="20"/>
      <c r="I12" s="21">
        <v>398.94</v>
      </c>
      <c r="J12" s="21">
        <f ca="1">ROUND(INDIRECT(ADDRESS(ROW()+(0), COLUMN()+(-3), 1))*INDIRECT(ADDRESS(ROW()+(0), COLUMN()+(-1), 1)), 2)</f>
        <v>45.08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1586.08</v>
      </c>
      <c r="J13" s="24">
        <f ca="1">ROUND(INDIRECT(ADDRESS(ROW()+(0), COLUMN()+(-3), 1))*INDIRECT(ADDRESS(ROW()+(0), COLUMN()+(-1), 1))/100, 2)</f>
        <v>31.72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1617.8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