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<sst xmlns="http://schemas.openxmlformats.org/spreadsheetml/2006/main" count="37" uniqueCount="37">
  <si>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</si>
  <si>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QUT011</t>
  </si>
  <si>
    <t xml:space="preserve">m²</t>
  </si>
  <si>
    <t xml:space="preserve">Painéis de fibrocimento sem amianto, com isolamento incorporado, para montagem de revestimento de telhas cerâmicas.</t>
  </si>
  <si>
    <r>
      <rPr>
        <sz val="8.25"/>
        <color rgb="FF000000"/>
        <rFont val="Arial"/>
        <family val="2"/>
      </rPr>
      <t xml:space="preserve">Painéis, formados por placa ondulada de fibrocimento sem amianto, cor verde, na face exterior, núcleo isolante de espuma de poliuretano e acabamento interior superficial de madeira como barreira anti-vapor; de 1520 mm de comprimento, 1100 mm de largura e 54 mm de espessura, colocados com uma sobreposição do painel superior de 200 mm e fixados mecanicamente ao suporte, para montagem de revestimento de telha marselha cerâmica, em cobertura inclinada, com uma pendente maior que 25%. Inclusive acessórios de fixação dos painéis. O preço não inclui o revestimento de cobertura de telhas.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</si>
  <si>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</si>
  <si>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</si>
  <si>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</si>
  <si>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</si>
  <si>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</si>
  <si>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</si>
  <si>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mt13eur015l</t>
  </si>
  <si>
    <t xml:space="preserve">Ud</t>
  </si>
  <si>
    <t xml:space="preserve">Painel, formado por placa ondulada de fibrocimento sem amianto, cor verde, na face exterior, núcleo isolante de espuma de poliuretano e acabamento interior superficial de madeira como barreira anti-vapor; de 1520 mm de comprimento, 1100 mm de largura e 54 mm de espessura. Segundo EN 494.</t>
  </si>
  <si>
    <t xml:space="preserve">mt13eur100a</t>
  </si>
  <si>
    <t xml:space="preserve">Ud</t>
  </si>
  <si>
    <t xml:space="preserve">Kit de acessórios de fixação, para placas onduladas de fibrocimento sem amianto.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</si>
  <si>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</si>
  <si>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</si>
  <si>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</si>
  <si>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</si>
  <si>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</si>
  <si>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</si>
  <si>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</si>
  <si>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</si>
  <si>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1.184,32$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</si>
  <si>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</si>
  <si>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</si>
  <si>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</si>
  <si>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</si>
  <si>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</si>
  <si>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</si>
  <si>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</si>
  <si>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 perfiladas  de  fibrocimento  e  acessórios  — Especificação  de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</si>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</sst>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0.758</v>
      </c>
      <c r="H9" s="11"/>
      <c r="I9" s="13">
        <v>9645.84</v>
      </c>
      <c r="J9" s="13">
        <f ca="1">ROUND(INDIRECT(ADDRESS(ROW()+(0), COLUMN()+(-3), 1))*INDIRECT(ADDRESS(ROW()+(0), COLUMN()+(-1), 1)), 2)</f>
        <v>7311.55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1607.9</v>
      </c>
      <c r="J10" s="17">
        <f ca="1">ROUND(INDIRECT(ADDRESS(ROW()+(0), COLUMN()+(-3), 1))*INDIRECT(ADDRESS(ROW()+(0), COLUMN()+(-1), 1)), 2)</f>
        <v>1607.9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0.201</v>
      </c>
      <c r="H11" s="16"/>
      <c r="I11" s="17">
        <v>639.39</v>
      </c>
      <c r="J11" s="17">
        <f ca="1">ROUND(INDIRECT(ADDRESS(ROW()+(0), COLUMN()+(-3), 1))*INDIRECT(ADDRESS(ROW()+(0), COLUMN()+(-1), 1)), 2)</f>
        <v>128.52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0.201</v>
      </c>
      <c r="H12" s="20"/>
      <c r="I12" s="21">
        <v>398.94</v>
      </c>
      <c r="J12" s="21">
        <f ca="1">ROUND(INDIRECT(ADDRESS(ROW()+(0), COLUMN()+(-3), 1))*INDIRECT(ADDRESS(ROW()+(0), COLUMN()+(-1), 1)), 2)</f>
        <v>80.19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9128.16</v>
      </c>
      <c r="J13" s="24">
        <f ca="1">ROUND(INDIRECT(ADDRESS(ROW()+(0), COLUMN()+(-3), 1))*INDIRECT(ADDRESS(ROW()+(0), COLUMN()+(-1), 1))/100, 2)</f>
        <v>182.56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9310.72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842016</v>
      </c>
      <c r="G18" s="31"/>
      <c r="H18" s="31">
        <v>842017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