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<sst xmlns="http://schemas.openxmlformats.org/spreadsheetml/2006/main" count="27" uniqueCount="27">
  <si>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</si>
  <si>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RAP002</t>
  </si>
  <si>
    <t xml:space="preserve">m²</t>
  </si>
  <si>
    <t xml:space="preserve">Revestimento com peças irregulares de pedra natural.</t>
  </si>
  <si>
    <r>
      <rPr>
        <sz val="8.25"/>
        <color rgb="FF000000"/>
        <rFont val="Arial"/>
        <family val="2"/>
      </rPr>
      <t xml:space="preserve">Revestimento de paramentos até 3 m de altura, com peças irregulares de quartzito, de entre 2 e 3 cm de espessura, assentes com argamassa de cimento branco BL-II/A-L 42,5 R M-5.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</si>
  <si>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</si>
  <si>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</si>
  <si>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</si>
  <si>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</si>
  <si>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</si>
  <si>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</si>
  <si>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mt19cir010e</t>
  </si>
  <si>
    <t xml:space="preserve">m²</t>
  </si>
  <si>
    <t xml:space="preserve">Peças irregulares de quartzito, de entre 2 e 3 cm de espessura, acabamento natural.</t>
  </si>
  <si>
    <t xml:space="preserve">mt09mob010a</t>
  </si>
  <si>
    <t xml:space="preserve">m³</t>
  </si>
  <si>
    <t xml:space="preserve">Argamassa de cimento branco BL-II/A-L 42,5 R, tipo M-5, confeccionada em obra com 230 kg/m³ de cimento e uma proporção em volume 1/6.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</si>
  <si>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</si>
  <si>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</si>
  <si>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</si>
  <si>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</si>
  <si>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</si>
  <si>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</si>
  <si>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</si>
  <si>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</si>
  <si>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1.474,04$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</si>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</sst>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4277.5</v>
      </c>
      <c r="H9" s="13">
        <f ca="1">ROUND(INDIRECT(ADDRESS(ROW()+(0), COLUMN()+(-2), 1))*INDIRECT(ADDRESS(ROW()+(0), COLUMN()+(-1), 1)), 2)</f>
        <v>4277.5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11407.4</v>
      </c>
      <c r="H10" s="17">
        <f ca="1">ROUND(INDIRECT(ADDRESS(ROW()+(0), COLUMN()+(-2), 1))*INDIRECT(ADDRESS(ROW()+(0), COLUMN()+(-1), 1)), 2)</f>
        <v>342.22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1.629</v>
      </c>
      <c r="G11" s="17">
        <v>622.24</v>
      </c>
      <c r="H11" s="17">
        <f ca="1">ROUND(INDIRECT(ADDRESS(ROW()+(0), COLUMN()+(-2), 1))*INDIRECT(ADDRESS(ROW()+(0), COLUMN()+(-1), 1)), 2)</f>
        <v>1013.63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1.629</v>
      </c>
      <c r="G12" s="21">
        <v>398.94</v>
      </c>
      <c r="H12" s="21">
        <f ca="1">ROUND(INDIRECT(ADDRESS(ROW()+(0), COLUMN()+(-2), 1))*INDIRECT(ADDRESS(ROW()+(0), COLUMN()+(-1), 1)), 2)</f>
        <v>649.87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6283.22</v>
      </c>
      <c r="H13" s="24">
        <f ca="1">ROUND(INDIRECT(ADDRESS(ROW()+(0), COLUMN()+(-2), 1))*INDIRECT(ADDRESS(ROW()+(0), COLUMN()+(-1), 1))/100, 2)</f>
        <v>125.66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6408.88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