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<sst xmlns="http://schemas.openxmlformats.org/spreadsheetml/2006/main" count="48" uniqueCount="48">
  <si>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</si>
  <si>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REG120</t>
  </si>
  <si>
    <t xml:space="preserve">m</t>
  </si>
  <si>
    <t xml:space="preserve">Revestimento de degrau de escada interior, com peças de grés porcelânico técnico.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</si>
  <si>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porcelânico técnico, formado por cobertor com canto recto, e espelho, gama média, capacidade de absorção de água E&lt;0,5%, grupo BIa, segundo NP EN 14411, com resistência ao deslizamento entre 35 e 45 segundo ENV 12633.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</si>
  <si>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</si>
  <si>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</si>
  <si>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</si>
  <si>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</si>
  <si>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</si>
  <si>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</si>
  <si>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</si>
  <si>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</si>
  <si>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</si>
  <si>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mt18bcp115Bc</t>
  </si>
  <si>
    <t xml:space="preserve">m</t>
  </si>
  <si>
    <t xml:space="preserve">Cobertor de grés porcelânico técnico com canto recto, gama média, capacidade de absorção de água E&lt;0,5%, grupo BIa, segundo NP EN 14411, com resistência ao deslizamento entre 35 e 45 segundo ENV 12633.</t>
  </si>
  <si>
    <t xml:space="preserve">mt18bcp116lc</t>
  </si>
  <si>
    <t xml:space="preserve">m</t>
  </si>
  <si>
    <t xml:space="preserve">Espelho de grés porcelânico técnico, gama média, capacidade de absorção de água E&lt;0,5%, grupo BIa,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</si>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</sst>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1.32</v>
      </c>
      <c r="G9" s="11"/>
      <c r="H9" s="13">
        <v>66.06</v>
      </c>
      <c r="I9" s="13">
        <f ca="1">ROUND(INDIRECT(ADDRESS(ROW()+(0), COLUMN()+(-3), 1))*INDIRECT(ADDRESS(ROW()+(0), COLUMN()+(-1), 1)), 2)</f>
        <v>87.2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3267.8</v>
      </c>
      <c r="I10" s="17">
        <f ca="1">ROUND(INDIRECT(ADDRESS(ROW()+(0), COLUMN()+(-3), 1))*INDIRECT(ADDRESS(ROW()+(0), COLUMN()+(-1), 1)), 2)</f>
        <v>3431.19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1135.56</v>
      </c>
      <c r="I11" s="17">
        <f ca="1">ROUND(INDIRECT(ADDRESS(ROW()+(0), COLUMN()+(-3), 1))*INDIRECT(ADDRESS(ROW()+(0), COLUMN()+(-1), 1)), 2)</f>
        <v>1192.34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392.13</v>
      </c>
      <c r="I12" s="17">
        <f ca="1">ROUND(INDIRECT(ADDRESS(ROW()+(0), COLUMN()+(-3), 1))*INDIRECT(ADDRESS(ROW()+(0), COLUMN()+(-1), 1)), 2)</f>
        <v>20.39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221.56</v>
      </c>
      <c r="I13" s="17">
        <f ca="1">ROUND(INDIRECT(ADDRESS(ROW()+(0), COLUMN()+(-3), 1))*INDIRECT(ADDRESS(ROW()+(0), COLUMN()+(-1), 1)), 2)</f>
        <v>11.74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0.798</v>
      </c>
      <c r="G14" s="16"/>
      <c r="H14" s="17">
        <v>654.61</v>
      </c>
      <c r="I14" s="17">
        <f ca="1">ROUND(INDIRECT(ADDRESS(ROW()+(0), COLUMN()+(-3), 1))*INDIRECT(ADDRESS(ROW()+(0), COLUMN()+(-1), 1)), 2)</f>
        <v>522.38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0.532</v>
      </c>
      <c r="G15" s="20"/>
      <c r="H15" s="21">
        <v>419.67</v>
      </c>
      <c r="I15" s="21">
        <f ca="1">ROUND(INDIRECT(ADDRESS(ROW()+(0), COLUMN()+(-3), 1))*INDIRECT(ADDRESS(ROW()+(0), COLUMN()+(-1), 1)), 2)</f>
        <v>223.26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5488.5</v>
      </c>
      <c r="I16" s="24">
        <f ca="1">ROUND(INDIRECT(ADDRESS(ROW()+(0), COLUMN()+(-3), 1))*INDIRECT(ADDRESS(ROW()+(0), COLUMN()+(-1), 1))/100, 2)</f>
        <v>109.77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5598.27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