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<sst xmlns="http://schemas.openxmlformats.org/spreadsheetml/2006/main" count="27" uniqueCount="27">
  <si>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</si>
  <si>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RIS045</t>
  </si>
  <si>
    <t xml:space="preserve">m²</t>
  </si>
  <si>
    <t xml:space="preserve">Pintura com tinta de silicato sobre paramento interior de placas de cimento.</t>
  </si>
  <si>
    <r>
      <rPr>
        <sz val="8.25"/>
        <color rgb="FF000000"/>
        <rFont val="Arial"/>
        <family val="2"/>
      </rPr>
      <t xml:space="preserve">Aplicação manual de duas demãos de tinta de silicato, cor branca, acabamento mate, textura lisa, a primeira demão diluída com 10% de água e a seguinte diluída com 5% de água, (rendimento: 0,14 l/m² cada demão); aplicação prévia de uma demão de primário de secagem rápida, à base de copolímeros acrílicos em dispersão aquosa, dióxido de titânio e pigmentos extendedores seleccionados, sobre paramento interior de placas de cimento, vertical, até 3 m de altura. O preço inclui a protecção dos elementos da envolvente que possam ser afectados durante os trabalhos e a resolução de pontos singulares.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</si>
  <si>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</si>
  <si>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</si>
  <si>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</si>
  <si>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</si>
  <si>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</si>
  <si>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</si>
  <si>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mt27pfj200a</t>
  </si>
  <si>
    <t xml:space="preserve">l</t>
  </si>
  <si>
    <t xml:space="preserve">Primário de secagem rápida, à base de copolímeros acrílicos em dispersão aquosa, dióxido de titânio e pigmentos extendedores seleccionados, cor branco, acabamento mate, sem cheiro, para aplicar com trincha, rolo ou pistola.</t>
  </si>
  <si>
    <t xml:space="preserve">mt27pir110a</t>
  </si>
  <si>
    <t xml:space="preserve">l</t>
  </si>
  <si>
    <t xml:space="preserve">Tinta para interior, à base de silicato de potássio modificado em dispersão aquosa, dióxido de titânio e pigmentos extendedores seleccionados, cor branca, acabamento mate, textura lisa, anti-caruncho e anti-verdete, auto-limpável, transpirável e resistente aos raios UV; para aplicar com trincha ou rolo.</t>
  </si>
  <si>
    <t xml:space="preserve">mo038</t>
  </si>
  <si>
    <t xml:space="preserve">h</t>
  </si>
  <si>
    <t xml:space="preserve">Oficial de 1ª pintor.</t>
  </si>
  <si>
    <t xml:space="preserve">mo076</t>
  </si>
  <si>
    <t xml:space="preserve">h</t>
  </si>
  <si>
    <t xml:space="preserve">Ajudante de pintor.</t>
  </si>
  <si>
    <t xml:space="preserve">%</t>
  </si>
  <si>
    <t xml:space="preserve">Custos directos complementares</t>
  </si>
  <si>
    <t xml:space="preserve">Custo de manutenção decenal: 1.553,48$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</si>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</sst>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4.08" customWidth="1"/>
    <col min="3" max="3" width="2.21" customWidth="1"/>
    <col min="4" max="4" width="1.36" customWidth="1"/>
    <col min="5" max="5" width="84.15" customWidth="1"/>
    <col min="6" max="6" width="6.12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34.50" thickBot="1" customHeight="1">
      <c r="A9" s="7" t="s">
        <v>11</v>
      </c>
      <c r="B9" s="7"/>
      <c r="C9" s="9" t="s">
        <v>12</v>
      </c>
      <c r="D9" s="9"/>
      <c r="E9" s="7" t="s">
        <v>13</v>
      </c>
      <c r="F9" s="11">
        <v>0.091</v>
      </c>
      <c r="G9" s="13">
        <v>1374.72</v>
      </c>
      <c r="H9" s="13">
        <f ca="1">ROUND(INDIRECT(ADDRESS(ROW()+(0), COLUMN()+(-2), 1))*INDIRECT(ADDRESS(ROW()+(0), COLUMN()+(-1), 1)), 2)</f>
        <v>125.1</v>
      </c>
    </row>
    <row r="10" spans="1:8" ht="34.5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6">
        <v>0.28</v>
      </c>
      <c r="G10" s="17">
        <v>2100.6</v>
      </c>
      <c r="H10" s="17">
        <f ca="1">ROUND(INDIRECT(ADDRESS(ROW()+(0), COLUMN()+(-2), 1))*INDIRECT(ADDRESS(ROW()+(0), COLUMN()+(-1), 1)), 2)</f>
        <v>588.17</v>
      </c>
    </row>
    <row r="11" spans="1:8" ht="13.50" thickBot="1" customHeight="1">
      <c r="A11" s="14" t="s">
        <v>17</v>
      </c>
      <c r="B11" s="14"/>
      <c r="C11" s="15" t="s">
        <v>18</v>
      </c>
      <c r="D11" s="15"/>
      <c r="E11" s="14" t="s">
        <v>19</v>
      </c>
      <c r="F11" s="16">
        <v>0.17</v>
      </c>
      <c r="G11" s="17">
        <v>654.61</v>
      </c>
      <c r="H11" s="17">
        <f ca="1">ROUND(INDIRECT(ADDRESS(ROW()+(0), COLUMN()+(-2), 1))*INDIRECT(ADDRESS(ROW()+(0), COLUMN()+(-1), 1)), 2)</f>
        <v>111.28</v>
      </c>
    </row>
    <row r="12" spans="1:8" ht="13.50" thickBot="1" customHeight="1">
      <c r="A12" s="14" t="s">
        <v>20</v>
      </c>
      <c r="B12" s="14"/>
      <c r="C12" s="18" t="s">
        <v>21</v>
      </c>
      <c r="D12" s="18"/>
      <c r="E12" s="19" t="s">
        <v>22</v>
      </c>
      <c r="F12" s="20">
        <v>0.17</v>
      </c>
      <c r="G12" s="21">
        <v>419.67</v>
      </c>
      <c r="H12" s="21">
        <f ca="1">ROUND(INDIRECT(ADDRESS(ROW()+(0), COLUMN()+(-2), 1))*INDIRECT(ADDRESS(ROW()+(0), COLUMN()+(-1), 1)), 2)</f>
        <v>71.34</v>
      </c>
    </row>
    <row r="13" spans="1:8" ht="13.50" thickBot="1" customHeight="1">
      <c r="A13" s="19"/>
      <c r="B13" s="19"/>
      <c r="C13" s="22" t="s">
        <v>23</v>
      </c>
      <c r="D13" s="22"/>
      <c r="E13" s="5" t="s">
        <v>24</v>
      </c>
      <c r="F13" s="23">
        <v>2</v>
      </c>
      <c r="G13" s="24">
        <f ca="1">ROUND(SUM(INDIRECT(ADDRESS(ROW()+(-1), COLUMN()+(1), 1)),INDIRECT(ADDRESS(ROW()+(-2), COLUMN()+(1), 1)),INDIRECT(ADDRESS(ROW()+(-3), COLUMN()+(1), 1)),INDIRECT(ADDRESS(ROW()+(-4), COLUMN()+(1), 1))), 2)</f>
        <v>895.89</v>
      </c>
      <c r="H13" s="24">
        <f ca="1">ROUND(INDIRECT(ADDRESS(ROW()+(0), COLUMN()+(-2), 1))*INDIRECT(ADDRESS(ROW()+(0), COLUMN()+(-1), 1))/100, 2)</f>
        <v>17.92</v>
      </c>
    </row>
    <row r="14" spans="1:8" ht="13.50" thickBot="1" customHeight="1">
      <c r="A14" s="25" t="s">
        <v>25</v>
      </c>
      <c r="B14" s="25"/>
      <c r="C14" s="26"/>
      <c r="D14" s="26"/>
      <c r="E14" s="26"/>
      <c r="F14" s="27"/>
      <c r="G14" s="25" t="s">
        <v>26</v>
      </c>
      <c r="H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913.81</v>
      </c>
    </row>
  </sheetData>
  <mergeCells count="17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E14"/>
  </mergeCells>
  <pageMargins left="0.147638" right="0.147638" top="0.206693" bottom="0.206693" header="0.0" footer="0.0"/>
  <pageSetup paperSize="9" orientation="portrait"/>
  <rowBreaks count="0" manualBreakCount="0">
    </rowBreaks>
</worksheet>
</file>