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<sst xmlns="http://schemas.openxmlformats.org/spreadsheetml/2006/main" count="33" uniqueCount="33">
  <si>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</si>
  <si>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RML010</t>
  </si>
  <si>
    <t xml:space="preserve">m²</t>
  </si>
  <si>
    <t xml:space="preserve">Laca sintética para madeira.</t>
  </si>
  <si>
    <r>
      <rPr>
        <sz val="8.25"/>
        <color rgb="FF000000"/>
        <rFont val="Arial"/>
        <family val="2"/>
      </rPr>
      <t xml:space="preserve">Aplicação manual de duas demãos de laca de poliuretano, acabamento brilhante, cor branca, aplicada com trincha, rolo ou pistola, diluídas com 5% a 15% de diluente, (rendimento: 0,074 l/m² cada demão); aplicação prévia de uma demão de primário vedante, para interior e exterior, à base de resinas sintéticas, (rendimento: 0,113 l/m²), sobre superfície de guardas e corrimões de madeira, em interiores. Inclusive líquido protector incolor para tratamento preventivo contra a carcoma.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</si>
  <si>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</si>
  <si>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</si>
  <si>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</si>
  <si>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</si>
  <si>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</si>
  <si>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</si>
  <si>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mt27tlr050a</t>
  </si>
  <si>
    <t xml:space="preserve">l</t>
  </si>
  <si>
    <t xml:space="preserve">Líquido protector incolor para tratamento preventivo contra a carcoma, para aplicar com trincha ou rolo.</t>
  </si>
  <si>
    <t xml:space="preserve">mt27lni005a</t>
  </si>
  <si>
    <t xml:space="preserve">l</t>
  </si>
  <si>
    <t xml:space="preserve">Primário vedante, para interior e exterior, à base de resinas sintéticas, para aplicar com trincha, rolo ou pistola.</t>
  </si>
  <si>
    <t xml:space="preserve">mt27lni006b</t>
  </si>
  <si>
    <t xml:space="preserve">l</t>
  </si>
  <si>
    <t xml:space="preserve">Laca de poliuretano para interior e exterior, cor branca, acabamento brilhante,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</si>
  <si>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</si>
  <si>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</si>
  <si>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</si>
  <si>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</si>
  <si>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</si>
  <si>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</si>
  <si>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</si>
  <si>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</si>
  <si>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</si>
  <si>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</si>
  <si>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</si>
  <si>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691,00$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</si>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</sst>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161.72</v>
      </c>
      <c r="G9" s="13">
        <f ca="1">ROUND(INDIRECT(ADDRESS(ROW()+(0), COLUMN()+(-2), 1))*INDIRECT(ADDRESS(ROW()+(0), COLUMN()+(-1), 1)), 2)</f>
        <v>40.43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0.113</v>
      </c>
      <c r="F10" s="17">
        <v>2384.4</v>
      </c>
      <c r="G10" s="17">
        <f ca="1">ROUND(INDIRECT(ADDRESS(ROW()+(0), COLUMN()+(-2), 1))*INDIRECT(ADDRESS(ROW()+(0), COLUMN()+(-1), 1)), 2)</f>
        <v>269.44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0.148</v>
      </c>
      <c r="F11" s="17">
        <v>3421.3</v>
      </c>
      <c r="G11" s="17">
        <f ca="1">ROUND(INDIRECT(ADDRESS(ROW()+(0), COLUMN()+(-2), 1))*INDIRECT(ADDRESS(ROW()+(0), COLUMN()+(-1), 1)), 2)</f>
        <v>506.35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585.12</v>
      </c>
      <c r="G12" s="17">
        <f ca="1">ROUND(INDIRECT(ADDRESS(ROW()+(0), COLUMN()+(-2), 1))*INDIRECT(ADDRESS(ROW()+(0), COLUMN()+(-1), 1)), 2)</f>
        <v>8.78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0.416</v>
      </c>
      <c r="F13" s="17">
        <v>622.24</v>
      </c>
      <c r="G13" s="17">
        <f ca="1">ROUND(INDIRECT(ADDRESS(ROW()+(0), COLUMN()+(-2), 1))*INDIRECT(ADDRESS(ROW()+(0), COLUMN()+(-1), 1)), 2)</f>
        <v>258.85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0.067</v>
      </c>
      <c r="F14" s="21">
        <v>398.94</v>
      </c>
      <c r="G14" s="21">
        <f ca="1">ROUND(INDIRECT(ADDRESS(ROW()+(0), COLUMN()+(-2), 1))*INDIRECT(ADDRESS(ROW()+(0), COLUMN()+(-1), 1)), 2)</f>
        <v>26.73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1110.58</v>
      </c>
      <c r="G15" s="24">
        <f ca="1">ROUND(INDIRECT(ADDRESS(ROW()+(0), COLUMN()+(-2), 1))*INDIRECT(ADDRESS(ROW()+(0), COLUMN()+(-1), 1))/100, 2)</f>
        <v>22.21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1132.79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