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<sst xmlns="http://schemas.openxmlformats.org/spreadsheetml/2006/main" count="36" uniqueCount="36">
  <si>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</si>
  <si>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RPE011</t>
  </si>
  <si>
    <t xml:space="preserve">m²</t>
  </si>
  <si>
    <t xml:space="preserve">Emboço de cimento no tardoz do pano exterior da fachada com caixa de ar.</t>
  </si>
  <si>
    <r>
      <rPr>
        <sz val="8.25"/>
        <color rgb="FF000000"/>
        <rFont val="Arial"/>
        <family val="2"/>
      </rPr>
      <t xml:space="preserve">Emboço de cimento, aplicado directamente, aplicado sobre um paramento vertical interior, no tardoz do pano exterior de fachada com caixa de ar, até 3 m de altura, acabamento superficial rugoso, com argamassa de cimento, tipo GP CSIII W1.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</si>
  <si>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</si>
  <si>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</si>
  <si>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</si>
  <si>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</si>
  <si>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</si>
  <si>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</si>
  <si>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</si>
  <si>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</si>
  <si>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</si>
  <si>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mt28mif010e</t>
  </si>
  <si>
    <t xml:space="preserve">t</t>
  </si>
  <si>
    <t xml:space="preserve">Argamassa industrial de uso corrente para rebocos exteriores e interiores, de cimento, tipo GP CSIII W1, fornecida em sacos, segundo EN 998-1.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</si>
  <si>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</si>
  <si>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</si>
  <si>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</si>
  <si>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</si>
  <si>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</si>
  <si>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</si>
  <si>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</si>
  <si>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</si>
  <si>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75,21$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</si>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</sst>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0.004</v>
      </c>
      <c r="H9" s="11"/>
      <c r="I9" s="13">
        <v>195.56</v>
      </c>
      <c r="J9" s="13">
        <f ca="1">ROUND(INDIRECT(ADDRESS(ROW()+(0), COLUMN()+(-3), 1))*INDIRECT(ADDRESS(ROW()+(0), COLUMN()+(-1), 1)), 2)</f>
        <v>0.78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0.019</v>
      </c>
      <c r="H10" s="16"/>
      <c r="I10" s="17">
        <v>7756.12</v>
      </c>
      <c r="J10" s="17">
        <f ca="1">ROUND(INDIRECT(ADDRESS(ROW()+(0), COLUMN()+(-3), 1))*INDIRECT(ADDRESS(ROW()+(0), COLUMN()+(-1), 1)), 2)</f>
        <v>147.37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0.316</v>
      </c>
      <c r="H11" s="16"/>
      <c r="I11" s="17">
        <v>627.12</v>
      </c>
      <c r="J11" s="17">
        <f ca="1">ROUND(INDIRECT(ADDRESS(ROW()+(0), COLUMN()+(-3), 1))*INDIRECT(ADDRESS(ROW()+(0), COLUMN()+(-1), 1)), 2)</f>
        <v>198.17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0.226</v>
      </c>
      <c r="H12" s="20"/>
      <c r="I12" s="21">
        <v>386.89</v>
      </c>
      <c r="J12" s="21">
        <f ca="1">ROUND(INDIRECT(ADDRESS(ROW()+(0), COLUMN()+(-3), 1))*INDIRECT(ADDRESS(ROW()+(0), COLUMN()+(-1), 1)), 2)</f>
        <v>87.44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433.76</v>
      </c>
      <c r="J13" s="24">
        <f ca="1">ROUND(INDIRECT(ADDRESS(ROW()+(0), COLUMN()+(-3), 1))*INDIRECT(ADDRESS(ROW()+(0), COLUMN()+(-1), 1))/100, 2)</f>
        <v>8.68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442.44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1.18202e+006</v>
      </c>
      <c r="G18" s="31"/>
      <c r="H18" s="31">
        <v>1.18202e+006</v>
      </c>
      <c r="I18" s="31"/>
      <c r="J18" s="31"/>
      <c r="K18" s="31">
        <v>4</v>
      </c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