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<sst xmlns="http://schemas.openxmlformats.org/spreadsheetml/2006/main" count="36" uniqueCount="36">
  <si>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</si>
  <si>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RPR031</t>
  </si>
  <si>
    <t xml:space="preserve">m²</t>
  </si>
  <si>
    <t xml:space="preserve">Reboco decorativo sobre paramento interior.</t>
  </si>
  <si>
    <r>
      <rPr>
        <sz val="8.25"/>
        <color rgb="FF000000"/>
        <rFont val="Arial"/>
        <family val="2"/>
      </rPr>
      <t xml:space="preserve">Reboco esgrafiado, realizado com argamassa de cal sobre um paramento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</si>
  <si>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</si>
  <si>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</si>
  <si>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</si>
  <si>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</si>
  <si>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</si>
  <si>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</si>
  <si>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mt28pmc010a</t>
  </si>
  <si>
    <t xml:space="preserve">m³</t>
  </si>
  <si>
    <t xml:space="preserve">Pasta de argamassa de cal para rebocos, inclusive inerte.</t>
  </si>
  <si>
    <t xml:space="preserve">mt09pmr010</t>
  </si>
  <si>
    <t xml:space="preserve">kg</t>
  </si>
  <si>
    <t xml:space="preserve">Pigmento para argamassas e rebocos.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</si>
  <si>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</si>
  <si>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</si>
  <si>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</si>
  <si>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</si>
  <si>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</si>
  <si>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</si>
  <si>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mo111</t>
  </si>
  <si>
    <t xml:space="preserve">h</t>
  </si>
  <si>
    <t xml:space="preserve">Operário especializado rebocador.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</si>
  <si>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</si>
  <si>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</si>
  <si>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</si>
  <si>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</si>
  <si>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</si>
  <si>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</si>
  <si>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</si>
  <si>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</si>
  <si>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2.507,79$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</si>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</sst>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9.18" customWidth="1"/>
    <col min="5" max="5" width="54.57" customWidth="1"/>
    <col min="6" max="6" width="11.73" customWidth="1"/>
    <col min="7" max="7" width="18.19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0.025</v>
      </c>
      <c r="G9" s="13">
        <v>19670.5</v>
      </c>
      <c r="H9" s="13">
        <f ca="1">ROUND(INDIRECT(ADDRESS(ROW()+(0), COLUMN()+(-2), 1))*INDIRECT(ADDRESS(ROW()+(0), COLUMN()+(-1), 1)), 2)</f>
        <v>491.76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0.015</v>
      </c>
      <c r="G10" s="17">
        <v>1173.4</v>
      </c>
      <c r="H10" s="17">
        <f ca="1">ROUND(INDIRECT(ADDRESS(ROW()+(0), COLUMN()+(-2), 1))*INDIRECT(ADDRESS(ROW()+(0), COLUMN()+(-1), 1)), 2)</f>
        <v>17.6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1.033</v>
      </c>
      <c r="G11" s="17">
        <v>627.12</v>
      </c>
      <c r="H11" s="17">
        <f ca="1">ROUND(INDIRECT(ADDRESS(ROW()+(0), COLUMN()+(-2), 1))*INDIRECT(ADDRESS(ROW()+(0), COLUMN()+(-1), 1)), 2)</f>
        <v>647.81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1.033</v>
      </c>
      <c r="G12" s="17">
        <v>402.07</v>
      </c>
      <c r="H12" s="17">
        <f ca="1">ROUND(INDIRECT(ADDRESS(ROW()+(0), COLUMN()+(-2), 1))*INDIRECT(ADDRESS(ROW()+(0), COLUMN()+(-1), 1)), 2)</f>
        <v>415.34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0.517</v>
      </c>
      <c r="G13" s="17">
        <v>399.55</v>
      </c>
      <c r="H13" s="17">
        <f ca="1">ROUND(INDIRECT(ADDRESS(ROW()+(0), COLUMN()+(-2), 1))*INDIRECT(ADDRESS(ROW()+(0), COLUMN()+(-1), 1)), 2)</f>
        <v>206.57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3.039</v>
      </c>
      <c r="G14" s="17">
        <v>627.12</v>
      </c>
      <c r="H14" s="17">
        <f ca="1">ROUND(INDIRECT(ADDRESS(ROW()+(0), COLUMN()+(-2), 1))*INDIRECT(ADDRESS(ROW()+(0), COLUMN()+(-1), 1)), 2)</f>
        <v>1905.82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0.405</v>
      </c>
      <c r="G15" s="21">
        <v>386.89</v>
      </c>
      <c r="H15" s="21">
        <f ca="1">ROUND(INDIRECT(ADDRESS(ROW()+(0), COLUMN()+(-2), 1))*INDIRECT(ADDRESS(ROW()+(0), COLUMN()+(-1), 1)), 2)</f>
        <v>156.69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3841.59</v>
      </c>
      <c r="H16" s="24">
        <f ca="1">ROUND(INDIRECT(ADDRESS(ROW()+(0), COLUMN()+(-2), 1))*INDIRECT(ADDRESS(ROW()+(0), COLUMN()+(-1), 1))/100, 2)</f>
        <v>76.83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3918.42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