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<sst xmlns="http://schemas.openxmlformats.org/spreadsheetml/2006/main" count="45" uniqueCount="45">
  <si>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</si>
  <si>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RQO021</t>
  </si>
  <si>
    <t xml:space="preserve">m²</t>
  </si>
  <si>
    <t xml:space="preserve">Argamassa monocamada polimérica,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</si>
  <si>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hidrófoba de rede tridimensional, para a impermeabilização e decoração de fachadas, tipo OC CSIII W2, segundo EN 998-1, acabamento raspado, cor Marfil, espessura 12 mm, aplicado manualmente, armada e reforçada com malha anti-álcalis nas mudanças de material e nas testas de laje, aplicado sobre uma camada de argamassa ponte de aderência, de 5 mm de espessura,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</si>
  <si>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</si>
  <si>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</si>
  <si>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</si>
  <si>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</si>
  <si>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</si>
  <si>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</si>
  <si>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</si>
  <si>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</si>
  <si>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Argamassa, de 5 mm de espessura, como ponte de aderência para argamassas monomassa sobre suportes de betão liso e betão celular.</t>
  </si>
  <si>
    <t xml:space="preserve">mt28mpl010a</t>
  </si>
  <si>
    <t xml:space="preserve">kg</t>
  </si>
  <si>
    <t xml:space="preserve">Argamassa monomassa hidrófoba de rede tridimensional, para a impermeabilização e decoração de fachadas, tipo OC CSIII W2, segundo EN 998-1, acabamento raspado, cor Marfil, composto de cimento e cargas minerais, aditivado em massa com polímeros.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</si>
  <si>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</si>
  <si>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</si>
  <si>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</si>
  <si>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</si>
  <si>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</si>
  <si>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</si>
  <si>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</si>
  <si>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</si>
  <si>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</si>
  <si>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</si>
  <si>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</si>
  <si>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</si>
  <si>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</si>
  <si>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</si>
  <si>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</si>
  <si>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</si>
  <si>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</si>
  <si>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515,43$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</si>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</sst>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43.58</v>
      </c>
      <c r="J9" s="13">
        <f ca="1">ROUND(INDIRECT(ADDRESS(ROW()+(0), COLUMN()+(-3), 1))*INDIRECT(ADDRESS(ROW()+(0), COLUMN()+(-1), 1)), 2)</f>
        <v>326.85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16.4</v>
      </c>
      <c r="H10" s="16"/>
      <c r="I10" s="17">
        <v>155.22</v>
      </c>
      <c r="J10" s="17">
        <f ca="1">ROUND(INDIRECT(ADDRESS(ROW()+(0), COLUMN()+(-3), 1))*INDIRECT(ADDRESS(ROW()+(0), COLUMN()+(-1), 1)), 2)</f>
        <v>2545.61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393.05</v>
      </c>
      <c r="J11" s="17">
        <f ca="1">ROUND(INDIRECT(ADDRESS(ROW()+(0), COLUMN()+(-3), 1))*INDIRECT(ADDRESS(ROW()+(0), COLUMN()+(-1), 1)), 2)</f>
        <v>82.54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57.19</v>
      </c>
      <c r="J12" s="17">
        <f ca="1">ROUND(INDIRECT(ADDRESS(ROW()+(0), COLUMN()+(-3), 1))*INDIRECT(ADDRESS(ROW()+(0), COLUMN()+(-1), 1)), 2)</f>
        <v>42.89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60.46</v>
      </c>
      <c r="J13" s="17">
        <f ca="1">ROUND(INDIRECT(ADDRESS(ROW()+(0), COLUMN()+(-3), 1))*INDIRECT(ADDRESS(ROW()+(0), COLUMN()+(-1), 1)), 2)</f>
        <v>75.58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0.538</v>
      </c>
      <c r="H14" s="16"/>
      <c r="I14" s="17">
        <v>627.12</v>
      </c>
      <c r="J14" s="17">
        <f ca="1">ROUND(INDIRECT(ADDRESS(ROW()+(0), COLUMN()+(-3), 1))*INDIRECT(ADDRESS(ROW()+(0), COLUMN()+(-1), 1)), 2)</f>
        <v>337.39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0.497</v>
      </c>
      <c r="H15" s="20"/>
      <c r="I15" s="21">
        <v>399.55</v>
      </c>
      <c r="J15" s="21">
        <f ca="1">ROUND(INDIRECT(ADDRESS(ROW()+(0), COLUMN()+(-3), 1))*INDIRECT(ADDRESS(ROW()+(0), COLUMN()+(-1), 1)), 2)</f>
        <v>198.58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3609.44</v>
      </c>
      <c r="J16" s="24">
        <f ca="1">ROUND(INDIRECT(ADDRESS(ROW()+(0), COLUMN()+(-3), 1))*INDIRECT(ADDRESS(ROW()+(0), COLUMN()+(-1), 1))/100, 2)</f>
        <v>72.19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3681.63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>
        <v>4</v>
      </c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