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<sst xmlns="http://schemas.openxmlformats.org/spreadsheetml/2006/main" count="45" uniqueCount="45">
  <si>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</si>
  <si>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RQO030</t>
  </si>
  <si>
    <t xml:space="preserve">m²</t>
  </si>
  <si>
    <t xml:space="preserve">Argamassa monomassa fotocatalítico.</t>
  </si>
  <si>
    <r>
      <rPr>
        <sz val="8.25"/>
        <color rgb="FF000000"/>
        <rFont val="Arial"/>
        <family val="2"/>
      </rPr>
      <t xml:space="preserve">Revestimento de paramentos exteriores com argamassa monomassa para a impermeabilização e decoração de fachadas, tipo OC CSIII W2, segundo EN 998-1, acabamento com inerte projectado, cor branca, à base de cimento fotocatalítico, descontaminante e auto-limpável, espessura 15 mm, aplicado manualmente, armada e reforçada com malha anti-álcalis nas mudanças de material e nas testas de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</si>
  <si>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</si>
  <si>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</si>
  <si>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</si>
  <si>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</si>
  <si>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</si>
  <si>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</si>
  <si>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mt28mit060aa</t>
  </si>
  <si>
    <t xml:space="preserve">kg</t>
  </si>
  <si>
    <t xml:space="preserve">Argamassa monomassa para a impermeabilização e decoração de fachadas, tipo OC CSIII W2, segundo EN 998-1, acabamento com inerte projectado, cor branca, composto de cimento fotocatalítico, descontaminante e auto-limpável, aditivos, resinas sintéticas e cargas minerais.</t>
  </si>
  <si>
    <t xml:space="preserve">mt28mon040a</t>
  </si>
  <si>
    <t xml:space="preserve">m²</t>
  </si>
  <si>
    <t xml:space="preserve">Malha de fibra de vidro, anti-álcalis, de 10x10 mm de vão de malha, de 750 a 900 microns de espessura e de 200 a 250 g/m² de massa superficial, com 25 kp/cm² de resistência à tracção, para armar argamassas.</t>
  </si>
  <si>
    <t xml:space="preserve">mt28mon030</t>
  </si>
  <si>
    <t xml:space="preserve">m</t>
  </si>
  <si>
    <t xml:space="preserve">Perfil para juntas de PVC.</t>
  </si>
  <si>
    <t xml:space="preserve">mt28mon050</t>
  </si>
  <si>
    <t xml:space="preserve">m</t>
  </si>
  <si>
    <t xml:space="preserve">Perfil de PVC rígido para formação de arestas em revestimentos de argamassa monomassa.</t>
  </si>
  <si>
    <t xml:space="preserve">mt28mon020b</t>
  </si>
  <si>
    <t xml:space="preserve">kg</t>
  </si>
  <si>
    <t xml:space="preserve">Inerte de mármore, procedente de britagem, para projectar sobre argamassa, de granulometria compreendida entre 5 e 9 mm.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</si>
  <si>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</si>
  <si>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</si>
  <si>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</si>
  <si>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</si>
  <si>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</si>
  <si>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</si>
  <si>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</si>
  <si>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</si>
  <si>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487,24$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</si>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</sst>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17</v>
      </c>
      <c r="H9" s="11"/>
      <c r="I9" s="13">
        <v>106.2</v>
      </c>
      <c r="J9" s="13">
        <f ca="1">ROUND(INDIRECT(ADDRESS(ROW()+(0), COLUMN()+(-3), 1))*INDIRECT(ADDRESS(ROW()+(0), COLUMN()+(-1), 1)), 2)</f>
        <v>1805.4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0.21</v>
      </c>
      <c r="H10" s="16"/>
      <c r="I10" s="17">
        <v>393.05</v>
      </c>
      <c r="J10" s="17">
        <f ca="1">ROUND(INDIRECT(ADDRESS(ROW()+(0), COLUMN()+(-3), 1))*INDIRECT(ADDRESS(ROW()+(0), COLUMN()+(-1), 1)), 2)</f>
        <v>82.54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0.75</v>
      </c>
      <c r="H11" s="16"/>
      <c r="I11" s="17">
        <v>57.19</v>
      </c>
      <c r="J11" s="17">
        <f ca="1">ROUND(INDIRECT(ADDRESS(ROW()+(0), COLUMN()+(-3), 1))*INDIRECT(ADDRESS(ROW()+(0), COLUMN()+(-1), 1)), 2)</f>
        <v>42.89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1.25</v>
      </c>
      <c r="H12" s="16"/>
      <c r="I12" s="17">
        <v>60.46</v>
      </c>
      <c r="J12" s="17">
        <f ca="1">ROUND(INDIRECT(ADDRESS(ROW()+(0), COLUMN()+(-3), 1))*INDIRECT(ADDRESS(ROW()+(0), COLUMN()+(-1), 1)), 2)</f>
        <v>75.58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15</v>
      </c>
      <c r="H13" s="16"/>
      <c r="I13" s="17">
        <v>60.46</v>
      </c>
      <c r="J13" s="17">
        <f ca="1">ROUND(INDIRECT(ADDRESS(ROW()+(0), COLUMN()+(-3), 1))*INDIRECT(ADDRESS(ROW()+(0), COLUMN()+(-1), 1)), 2)</f>
        <v>906.9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0.511</v>
      </c>
      <c r="H14" s="16"/>
      <c r="I14" s="17">
        <v>627.12</v>
      </c>
      <c r="J14" s="17">
        <f ca="1">ROUND(INDIRECT(ADDRESS(ROW()+(0), COLUMN()+(-3), 1))*INDIRECT(ADDRESS(ROW()+(0), COLUMN()+(-1), 1)), 2)</f>
        <v>320.46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0.282</v>
      </c>
      <c r="H15" s="20"/>
      <c r="I15" s="21">
        <v>399.55</v>
      </c>
      <c r="J15" s="21">
        <f ca="1">ROUND(INDIRECT(ADDRESS(ROW()+(0), COLUMN()+(-3), 1))*INDIRECT(ADDRESS(ROW()+(0), COLUMN()+(-1), 1)), 2)</f>
        <v>112.67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4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3346.44</v>
      </c>
      <c r="J16" s="24">
        <f ca="1">ROUND(INDIRECT(ADDRESS(ROW()+(0), COLUMN()+(-3), 1))*INDIRECT(ADDRESS(ROW()+(0), COLUMN()+(-1), 1))/100, 2)</f>
        <v>133.86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3480.3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1.18202e+006</v>
      </c>
      <c r="G21" s="31"/>
      <c r="H21" s="31">
        <v>1.18202e+006</v>
      </c>
      <c r="I21" s="31"/>
      <c r="J21" s="31"/>
      <c r="K21" s="31">
        <v>4</v>
      </c>
    </row>
    <row r="22" spans="1:11" ht="24.0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