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<sst xmlns="http://schemas.openxmlformats.org/spreadsheetml/2006/main" count="46" uniqueCount="46">
  <si>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</si>
  <si>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RSB017</t>
  </si>
  <si>
    <t xml:space="preserve">m²</t>
  </si>
  <si>
    <t xml:space="preserve">Base de argamassa autonivelante de cimento.</t>
  </si>
  <si>
    <r>
      <rPr>
        <sz val="8.25"/>
        <color rgb="FF000000"/>
        <rFont val="Arial"/>
        <family val="2"/>
      </rPr>
      <t xml:space="preserve">Base para pavimento interior, de 30 mm de espessura, de argamassa autonivelante de cimento, CT - C25 - F5 segundo EN 13813, descarga com misturadora-bombeadora, sobre lâmina de isolamento para formação de pavimento flutuante; e aplicação posterior de agente filmógeno, (0,15 l/m²). Inclusive banda de painel rígido de poliestireno expandido para a preparação das juntas perimetrais de dilatação. O preço não inclui a lâmina de isolamento.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</si>
  <si>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</si>
  <si>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</si>
  <si>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</si>
  <si>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</si>
  <si>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</si>
  <si>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</si>
  <si>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</si>
  <si>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</si>
  <si>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</si>
  <si>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mt09moc030b</t>
  </si>
  <si>
    <t xml:space="preserve">kg</t>
  </si>
  <si>
    <t xml:space="preserve">Argamassa autonivelante de cimento, CT - C25 - F5 segundo EN 13813, composta por ligantes hidráulicos, resinas poliméricas, inertes siliciosos, fibra de vidro e aditivos orgânicos e inorgânicos, para espessuras de 8 a 50 mm, usada em nivelação de pavimentos.</t>
  </si>
  <si>
    <t xml:space="preserve">mt08cur020a</t>
  </si>
  <si>
    <t xml:space="preserve">l</t>
  </si>
  <si>
    <t xml:space="preserve">Agente filmógeno, para a cura de betões e argamassas.</t>
  </si>
  <si>
    <t xml:space="preserve">mq06pym020</t>
  </si>
  <si>
    <t xml:space="preserve">h</t>
  </si>
  <si>
    <t xml:space="preserve">Misturadora-bombeadora para argamassas autonivelantes.</t>
  </si>
  <si>
    <t xml:space="preserve">mo031</t>
  </si>
  <si>
    <t xml:space="preserve">h</t>
  </si>
  <si>
    <t xml:space="preserve">Oficial de 1ª aplicador de argamassa autonivelante.</t>
  </si>
  <si>
    <t xml:space="preserve">mo069</t>
  </si>
  <si>
    <t xml:space="preserve">h</t>
  </si>
  <si>
    <t xml:space="preserve">Ajudante de aplicador de argamassa autonivelante.</t>
  </si>
  <si>
    <t xml:space="preserve">%</t>
  </si>
  <si>
    <t xml:space="preserve">Custos directos complementares</t>
  </si>
  <si>
    <t xml:space="preserve">Custo de manutenção decenal: 208,14$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</si>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</sst>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150.32</v>
      </c>
      <c r="J9" s="13">
        <f ca="1">ROUND(INDIRECT(ADDRESS(ROW()+(0), COLUMN()+(-3), 1))*INDIRECT(ADDRESS(ROW()+(0), COLUMN()+(-1), 1)), 2)</f>
        <v>15.03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51</v>
      </c>
      <c r="H10" s="16"/>
      <c r="I10" s="17">
        <v>96.46</v>
      </c>
      <c r="J10" s="17">
        <f ca="1">ROUND(INDIRECT(ADDRESS(ROW()+(0), COLUMN()+(-3), 1))*INDIRECT(ADDRESS(ROW()+(0), COLUMN()+(-1), 1)), 2)</f>
        <v>4919.46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203.61</v>
      </c>
      <c r="J11" s="17">
        <f ca="1">ROUND(INDIRECT(ADDRESS(ROW()+(0), COLUMN()+(-3), 1))*INDIRECT(ADDRESS(ROW()+(0), COLUMN()+(-1), 1)), 2)</f>
        <v>30.54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0.093</v>
      </c>
      <c r="H12" s="16"/>
      <c r="I12" s="17">
        <v>1056.94</v>
      </c>
      <c r="J12" s="17">
        <f ca="1">ROUND(INDIRECT(ADDRESS(ROW()+(0), COLUMN()+(-3), 1))*INDIRECT(ADDRESS(ROW()+(0), COLUMN()+(-1), 1)), 2)</f>
        <v>98.3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0.041</v>
      </c>
      <c r="H13" s="16"/>
      <c r="I13" s="17">
        <v>627.12</v>
      </c>
      <c r="J13" s="17">
        <f ca="1">ROUND(INDIRECT(ADDRESS(ROW()+(0), COLUMN()+(-3), 1))*INDIRECT(ADDRESS(ROW()+(0), COLUMN()+(-1), 1)), 2)</f>
        <v>25.71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0.031</v>
      </c>
      <c r="H14" s="20"/>
      <c r="I14" s="21">
        <v>402.07</v>
      </c>
      <c r="J14" s="21">
        <f ca="1">ROUND(INDIRECT(ADDRESS(ROW()+(0), COLUMN()+(-3), 1))*INDIRECT(ADDRESS(ROW()+(0), COLUMN()+(-1), 1)), 2)</f>
        <v>12.46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5101.5</v>
      </c>
      <c r="J15" s="24">
        <f ca="1">ROUND(INDIRECT(ADDRESS(ROW()+(0), COLUMN()+(-3), 1))*INDIRECT(ADDRESS(ROW()+(0), COLUMN()+(-1), 1))/100, 2)</f>
        <v>102.03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5203.53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 t="s">
        <v>41</v>
      </c>
    </row>
    <row r="23" spans="1:11" ht="13.5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