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<sst xmlns="http://schemas.openxmlformats.org/spreadsheetml/2006/main" count="46" uniqueCount="46">
  <si>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</si>
  <si>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RSG120</t>
  </si>
  <si>
    <t xml:space="preserve">m²</t>
  </si>
  <si>
    <t xml:space="preserve">Pavimento interior de peças de grés porcelânico esmaltado. Colocação em camada fina.</t>
  </si>
  <si>
    <r>
      <rPr>
        <sz val="8.25"/>
        <color rgb="FF000000"/>
        <rFont val="Arial"/>
        <family val="2"/>
      </rPr>
      <t xml:space="preserve">Pavimento interior de peças de grés porcelânico esmaltado, de 200x200x10 mm, gama média, capacidade de absorção de água E&lt;0,5%, grupo BIa, segundo NP EN 14411, com resistência ao deslizamento entre 35 e 45 segundo ENV 12633.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</si>
  <si>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</si>
  <si>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</si>
  <si>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</si>
  <si>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</si>
  <si>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</si>
  <si>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</si>
  <si>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</si>
  <si>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</si>
  <si>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</si>
  <si>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mt18bcp100cf</t>
  </si>
  <si>
    <t xml:space="preserve">m²</t>
  </si>
  <si>
    <t xml:space="preserve">Peças de grés porcelânico esmaltado, de 200x200x10 mm, gama média, capacidade de absorção de água E&lt;0,5%, grupo BIa,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</si>
  <si>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</si>
  <si>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</si>
  <si>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</si>
  <si>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</si>
  <si>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</si>
  <si>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</si>
  <si>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</si>
  <si>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</si>
  <si>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</si>
  <si>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</si>
  <si>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</si>
  <si>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</si>
  <si>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</si>
  <si>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</si>
  <si>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1.202,32$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</si>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</sst>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66.38</v>
      </c>
      <c r="J9" s="13">
        <f ca="1">ROUND(INDIRECT(ADDRESS(ROW()+(0), COLUMN()+(-3), 1))*INDIRECT(ADDRESS(ROW()+(0), COLUMN()+(-1), 1)), 2)</f>
        <v>265.52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5477.46</v>
      </c>
      <c r="J10" s="17">
        <f ca="1">ROUND(INDIRECT(ADDRESS(ROW()+(0), COLUMN()+(-3), 1))*INDIRECT(ADDRESS(ROW()+(0), COLUMN()+(-1), 1)), 2)</f>
        <v>5751.33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388.13</v>
      </c>
      <c r="J11" s="17">
        <f ca="1">ROUND(INDIRECT(ADDRESS(ROW()+(0), COLUMN()+(-3), 1))*INDIRECT(ADDRESS(ROW()+(0), COLUMN()+(-1), 1)), 2)</f>
        <v>135.85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209.17</v>
      </c>
      <c r="J12" s="17">
        <f ca="1">ROUND(INDIRECT(ADDRESS(ROW()+(0), COLUMN()+(-3), 1))*INDIRECT(ADDRESS(ROW()+(0), COLUMN()+(-1), 1)), 2)</f>
        <v>313.76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0.569</v>
      </c>
      <c r="H13" s="16"/>
      <c r="I13" s="17">
        <v>622.24</v>
      </c>
      <c r="J13" s="17">
        <f ca="1">ROUND(INDIRECT(ADDRESS(ROW()+(0), COLUMN()+(-3), 1))*INDIRECT(ADDRESS(ROW()+(0), COLUMN()+(-1), 1)), 2)</f>
        <v>354.05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0.284</v>
      </c>
      <c r="H14" s="20"/>
      <c r="I14" s="21">
        <v>398.94</v>
      </c>
      <c r="J14" s="21">
        <f ca="1">ROUND(INDIRECT(ADDRESS(ROW()+(0), COLUMN()+(-3), 1))*INDIRECT(ADDRESS(ROW()+(0), COLUMN()+(-1), 1)), 2)</f>
        <v>113.3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6933.81</v>
      </c>
      <c r="J15" s="24">
        <f ca="1">ROUND(INDIRECT(ADDRESS(ROW()+(0), COLUMN()+(-3), 1))*INDIRECT(ADDRESS(ROW()+(0), COLUMN()+(-1), 1))/100, 2)</f>
        <v>138.68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7072.49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