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<sst xmlns="http://schemas.openxmlformats.org/spreadsheetml/2006/main" count="46" uniqueCount="46">
  <si>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</si>
  <si>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RSI025</t>
  </si>
  <si>
    <t xml:space="preserve">m²</t>
  </si>
  <si>
    <t xml:space="preserve">Revestimento de pavimento industrial, sistema MasterTop PG "MBCC de Sika".</t>
  </si>
  <si>
    <r>
      <rPr>
        <sz val="8.25"/>
        <color rgb="FF000000"/>
        <rFont val="Arial"/>
        <family val="2"/>
      </rPr>
      <t xml:space="preserve">Revestimento de pavimento industrial, realizado sobre base de betão endurecido, com o sistema MasterTop 135 PG "MBCC de Sika", apto para estacionamentos, em interiores, através da aplicação sucessiva de: argamassa, MasterEmaco P 200 "MBCC de Sika", como ponte de aderência, (2 kg/m²); camada base de 10 mm de espessura com argamassa fluida de presa rápida, MasterTop 135 PG "MBCC de Sika", CT - C60 - F10 - A6, segundo EN 13813, cor cinzento (20 kg/m²) e acabamento superficial através de afagamento e polimento mecânicos. O preço não inclui a superfície suporte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</si>
  <si>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</si>
  <si>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</si>
  <si>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</si>
  <si>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</si>
  <si>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</si>
  <si>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</si>
  <si>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mt09reh010d</t>
  </si>
  <si>
    <t xml:space="preserve">kg</t>
  </si>
  <si>
    <t xml:space="preserve">Argamassa, MasterEmaco P 200 "MBCC de Sika", à base de cimentos especiais, resinas e inertes seleccionados, permeável ao vapor de água e com alta resistência a ciclos de gelo-degelo, como ponte de aderência para materiais cimentícios sobre betão.</t>
  </si>
  <si>
    <t xml:space="preserve">mt09bnc015d</t>
  </si>
  <si>
    <t xml:space="preserve">kg</t>
  </si>
  <si>
    <t xml:space="preserve">Argamassa fluida de presa rápida, MasterTop 135 PG "MBCC de Sika", CT - C60 - F10 - A6, segundo EN 13813, cor cinzento, composta de cimento e aditivos, com resistência aos sulfatos, aos álcalis e à água do mar e uma resistência à abrasão segundo o método de Böhme EN 13892-3 de 6 cm³ / 50 cm².</t>
  </si>
  <si>
    <t xml:space="preserve">mq06pym020</t>
  </si>
  <si>
    <t xml:space="preserve">h</t>
  </si>
  <si>
    <t xml:space="preserve">Misturadora-bombeadora para argamassas autonivelantes.</t>
  </si>
  <si>
    <t xml:space="preserve">mq06fra010</t>
  </si>
  <si>
    <t xml:space="preserve">h</t>
  </si>
  <si>
    <t xml:space="preserve">Talocha mecânica de betão.</t>
  </si>
  <si>
    <t xml:space="preserve">mq06aca030</t>
  </si>
  <si>
    <t xml:space="preserve">h</t>
  </si>
  <si>
    <t xml:space="preserve">Polidora para pavimentos de betão, composta por pratos giratórios aos que se acoplam uma série de mós abrasivas diamantadas, refrigeradas com água, com sistema de aspiração.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</si>
  <si>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</si>
  <si>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</si>
  <si>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</si>
  <si>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</si>
  <si>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</si>
  <si>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</si>
  <si>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</si>
  <si>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</si>
  <si>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Custo de manutenção decenal: 2.678,60$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</si>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</sst>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73.78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149.93</v>
      </c>
      <c r="J9" s="13">
        <f ca="1">ROUND(INDIRECT(ADDRESS(ROW()+(0), COLUMN()+(-3), 1))*INDIRECT(ADDRESS(ROW()+(0), COLUMN()+(-1), 1)), 2)</f>
        <v>299.86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20</v>
      </c>
      <c r="H10" s="16"/>
      <c r="I10" s="17">
        <v>129.08</v>
      </c>
      <c r="J10" s="17">
        <f ca="1">ROUND(INDIRECT(ADDRESS(ROW()+(0), COLUMN()+(-3), 1))*INDIRECT(ADDRESS(ROW()+(0), COLUMN()+(-1), 1)), 2)</f>
        <v>2581.6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0.232</v>
      </c>
      <c r="H11" s="16"/>
      <c r="I11" s="17">
        <v>1056.94</v>
      </c>
      <c r="J11" s="17">
        <f ca="1">ROUND(INDIRECT(ADDRESS(ROW()+(0), COLUMN()+(-3), 1))*INDIRECT(ADDRESS(ROW()+(0), COLUMN()+(-1), 1)), 2)</f>
        <v>245.21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0.29</v>
      </c>
      <c r="H12" s="16"/>
      <c r="I12" s="17">
        <v>549.91</v>
      </c>
      <c r="J12" s="17">
        <f ca="1">ROUND(INDIRECT(ADDRESS(ROW()+(0), COLUMN()+(-3), 1))*INDIRECT(ADDRESS(ROW()+(0), COLUMN()+(-1), 1)), 2)</f>
        <v>159.47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0.232</v>
      </c>
      <c r="H13" s="16"/>
      <c r="I13" s="17">
        <v>1372.98</v>
      </c>
      <c r="J13" s="17">
        <f ca="1">ROUND(INDIRECT(ADDRESS(ROW()+(0), COLUMN()+(-3), 1))*INDIRECT(ADDRESS(ROW()+(0), COLUMN()+(-1), 1)), 2)</f>
        <v>318.53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1.054</v>
      </c>
      <c r="H14" s="16"/>
      <c r="I14" s="17">
        <v>627.12</v>
      </c>
      <c r="J14" s="17">
        <f ca="1">ROUND(INDIRECT(ADDRESS(ROW()+(0), COLUMN()+(-3), 1))*INDIRECT(ADDRESS(ROW()+(0), COLUMN()+(-1), 1)), 2)</f>
        <v>660.98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1.054</v>
      </c>
      <c r="H15" s="20"/>
      <c r="I15" s="21">
        <v>402.07</v>
      </c>
      <c r="J15" s="21">
        <f ca="1">ROUND(INDIRECT(ADDRESS(ROW()+(0), COLUMN()+(-3), 1))*INDIRECT(ADDRESS(ROW()+(0), COLUMN()+(-1), 1)), 2)</f>
        <v>423.78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4689.43</v>
      </c>
      <c r="J16" s="24">
        <f ca="1">ROUND(INDIRECT(ADDRESS(ROW()+(0), COLUMN()+(-3), 1))*INDIRECT(ADDRESS(ROW()+(0), COLUMN()+(-1), 1))/100, 2)</f>
        <v>93.79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4783.22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182003</v>
      </c>
      <c r="G21" s="31"/>
      <c r="H21" s="31">
        <v>182004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