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<sst xmlns="http://schemas.openxmlformats.org/spreadsheetml/2006/main" count="21" uniqueCount="21">
  <si>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</si>
  <si>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RSY042</t>
  </si>
  <si>
    <t xml:space="preserve">m²</t>
  </si>
  <si>
    <t xml:space="preserve">Tratamento de acabamento superficial de pavimento de marmorite.</t>
  </si>
  <si>
    <r>
      <rPr>
        <sz val="8.25"/>
        <color rgb="FF000000"/>
        <rFont val="Arial"/>
        <family val="2"/>
      </rPr>
      <t xml:space="preserve">Reparação de pavimento de marmorite através de polimento fino e acabamento abrilhantamento.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</si>
  <si>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</si>
  <si>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</si>
  <si>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</si>
  <si>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</si>
  <si>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</si>
  <si>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</si>
  <si>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mq08war155</t>
  </si>
  <si>
    <t xml:space="preserve">h</t>
  </si>
  <si>
    <t xml:space="preserve">Polidora para polir ou abrilhantar pavimentos de pedra natural ou de marmorite, com prato de lã de aço ou esponja sintética.</t>
  </si>
  <si>
    <t xml:space="preserve">mo037</t>
  </si>
  <si>
    <t xml:space="preserve">h</t>
  </si>
  <si>
    <t xml:space="preserve">Oficial de 1ª polidor de pavimentos.</t>
  </si>
  <si>
    <t xml:space="preserve">%</t>
  </si>
  <si>
    <t xml:space="preserve">Custos directos complementares</t>
  </si>
  <si>
    <t xml:space="preserve">Custo de manutenção decenal: 277,84$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</si>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</sst>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1.53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0.174</v>
      </c>
      <c r="G9" s="13">
        <v>233.2</v>
      </c>
      <c r="H9" s="13">
        <f ca="1">ROUND(INDIRECT(ADDRESS(ROW()+(0), COLUMN()+(-2), 1))*INDIRECT(ADDRESS(ROW()+(0), COLUMN()+(-1), 1)), 2)</f>
        <v>40.58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0.272</v>
      </c>
      <c r="G10" s="18">
        <v>627.12</v>
      </c>
      <c r="H10" s="18">
        <f ca="1">ROUND(INDIRECT(ADDRESS(ROW()+(0), COLUMN()+(-2), 1))*INDIRECT(ADDRESS(ROW()+(0), COLUMN()+(-1), 1)), 2)</f>
        <v>170.58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211.16</v>
      </c>
      <c r="H11" s="21">
        <f ca="1">ROUND(INDIRECT(ADDRESS(ROW()+(0), COLUMN()+(-2), 1))*INDIRECT(ADDRESS(ROW()+(0), COLUMN()+(-1), 1))/100, 2)</f>
        <v>4.22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215.38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