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<sst xmlns="http://schemas.openxmlformats.org/spreadsheetml/2006/main" count="23" uniqueCount="23">
  <si>
    <t xml:space="preserve"/>
  </si>
  <si>
    <t xml:space="preserve">RYA010</t>
  </si>
  <si>
    <t xml:space="preserve">m</t>
  </si>
  <si>
    <t xml:space="preserve">Cantoneira metálica.</t>
  </si>
  <si>
    <r>
      <rPr>
        <sz val="8.25"/>
        <color rgb="FF000000"/>
        <rFont val="Arial"/>
        <family val="2"/>
      </rPr>
      <t xml:space="preserve">De protecção de arestas de aço galvanizado, com canto recto de 7,5 mm de espessura, para a protecção de arestas em revestimentos de argamassa, aplicados sobre paramentos exteriores.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</si>
  <si>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</si>
  <si>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</si>
  <si>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</si>
  <si>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</si>
  <si>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</si>
  <si>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</si>
  <si>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mt28vye030f</t>
  </si>
  <si>
    <t xml:space="preserve">m</t>
  </si>
  <si>
    <t xml:space="preserve">De protecção de arestas de aço galvanizado, com canto recto de 7,5 mm de espessura, para a protecção de arestas.</t>
  </si>
  <si>
    <t xml:space="preserve">mo021</t>
  </si>
  <si>
    <t xml:space="preserve">h</t>
  </si>
  <si>
    <t xml:space="preserve">Oficial de 1ª construção em trabalhos auxiliares de pedreiro.</t>
  </si>
  <si>
    <t xml:space="preserve">mo114</t>
  </si>
  <si>
    <t xml:space="preserve">h</t>
  </si>
  <si>
    <t xml:space="preserve">Operário não qualificado construção em trabalhos auxiliares de pedreiro.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</si>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</sst>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1.87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1.02</v>
      </c>
      <c r="G9" s="13">
        <v>405.92</v>
      </c>
      <c r="H9" s="13">
        <f ca="1">ROUND(INDIRECT(ADDRESS(ROW()+(0), COLUMN()+(-2), 1))*INDIRECT(ADDRESS(ROW()+(0), COLUMN()+(-1), 1)), 2)</f>
        <v>414.04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622.24</v>
      </c>
      <c r="H10" s="17">
        <f ca="1">ROUND(INDIRECT(ADDRESS(ROW()+(0), COLUMN()+(-2), 1))*INDIRECT(ADDRESS(ROW()+(0), COLUMN()+(-1), 1)), 2)</f>
        <v>47.29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0.038</v>
      </c>
      <c r="G11" s="21">
        <v>383.87</v>
      </c>
      <c r="H11" s="21">
        <f ca="1">ROUND(INDIRECT(ADDRESS(ROW()+(0), COLUMN()+(-2), 1))*INDIRECT(ADDRESS(ROW()+(0), COLUMN()+(-1), 1)), 2)</f>
        <v>14.59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475.92</v>
      </c>
      <c r="H12" s="24">
        <f ca="1">ROUND(INDIRECT(ADDRESS(ROW()+(0), COLUMN()+(-2), 1))*INDIRECT(ADDRESS(ROW()+(0), COLUMN()+(-1), 1))/100, 2)</f>
        <v>9.52</v>
      </c>
    </row>
    <row r="13" spans="1:8" ht="13.50" thickBot="1" customHeight="1">
      <c r="A13" s="25"/>
      <c r="B13" s="25"/>
      <c r="C13" s="26"/>
      <c r="D13" s="26"/>
      <c r="E13" s="26"/>
      <c r="F13" s="27"/>
      <c r="G13" s="28" t="s">
        <v>22</v>
      </c>
      <c r="H13" s="29">
        <f ca="1">ROUND(SUM(INDIRECT(ADDRESS(ROW()+(-1), COLUMN()+(0), 1)),INDIRECT(ADDRESS(ROW()+(-2), COLUMN()+(0), 1)),INDIRECT(ADDRESS(ROW()+(-3), COLUMN()+(0), 1)),INDIRECT(ADDRESS(ROW()+(-4), COLUMN()+(0), 1))), 2)</f>
        <v>485.44</v>
      </c>
    </row>
  </sheetData>
  <mergeCells count="16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</mergeCells>
  <pageMargins left="0.147638" right="0.147638" top="0.206693" bottom="0.206693" header="0.0" footer="0.0"/>
  <pageSetup paperSize="9" orientation="portrait"/>
  <rowBreaks count="0" manualBreakCount="0">
    </rowBreaks>
</worksheet>
</file>