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<sst xmlns="http://schemas.openxmlformats.org/spreadsheetml/2006/main" count="32" uniqueCount="32">
  <si>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</si>
  <si>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RYY070</t>
  </si>
  <si>
    <t xml:space="preserve">m²</t>
  </si>
  <si>
    <t xml:space="preserve">Reabilitação de revestimento exterior de fachada de chapa metálica.</t>
  </si>
  <si>
    <r>
      <rPr>
        <sz val="8.25"/>
        <color rgb="FF000000"/>
        <rFont val="Arial"/>
        <family val="2"/>
      </rPr>
      <t xml:space="preserve">Reabilitação de revestimento exterior de fachada de chapa metálica, através da aplicação de duas demão de revestimento elástico anticorrosivo à base de copolímeros acrílicos em dispersão aquosa, cor branco, acabamento mate, textura lisa, (rendimento: 0,333 l/m² cada demão). Inclusive detergente alcalino, para eliminar os restos de sujidade.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</si>
  <si>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</si>
  <si>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</si>
  <si>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</si>
  <si>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</si>
  <si>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</si>
  <si>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</si>
  <si>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mt27tth030a</t>
  </si>
  <si>
    <t xml:space="preserve">l</t>
  </si>
  <si>
    <t xml:space="preserve">Detergente alcalino, incolor.</t>
  </si>
  <si>
    <t xml:space="preserve">mt27pir090a</t>
  </si>
  <si>
    <t xml:space="preserve">l</t>
  </si>
  <si>
    <t xml:space="preserve">Revestimento elástico anticorrosivo, cor branco, acabamento mate, textura lisa, à base de copolímeros acrílicos em dispersão aquosa, dióxido de titânio, pigmentos extendedores seleccionados e pigmentos anticorrosivos, isenta de chumbo e de cromatos, anti-caruncho e anti-verdete, auto-limpável e com resistência aos raios UV, para aplicar com pistola.</t>
  </si>
  <si>
    <t xml:space="preserve">mq08lch020c</t>
  </si>
  <si>
    <t xml:space="preserve">h</t>
  </si>
  <si>
    <t xml:space="preserve">Equipamento de jacto de água à pressão, com adaptador para lança de água.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</si>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</sst>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0.333</v>
      </c>
      <c r="G9" s="13">
        <v>1539.87</v>
      </c>
      <c r="H9" s="13">
        <f ca="1">ROUND(INDIRECT(ADDRESS(ROW()+(0), COLUMN()+(-2), 1))*INDIRECT(ADDRESS(ROW()+(0), COLUMN()+(-1), 1)), 2)</f>
        <v>512.78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0.666</v>
      </c>
      <c r="G10" s="17">
        <v>2298.08</v>
      </c>
      <c r="H10" s="17">
        <f ca="1">ROUND(INDIRECT(ADDRESS(ROW()+(0), COLUMN()+(-2), 1))*INDIRECT(ADDRESS(ROW()+(0), COLUMN()+(-1), 1)), 2)</f>
        <v>1530.52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0.227</v>
      </c>
      <c r="G11" s="17">
        <v>586.51</v>
      </c>
      <c r="H11" s="17">
        <f ca="1">ROUND(INDIRECT(ADDRESS(ROW()+(0), COLUMN()+(-2), 1))*INDIRECT(ADDRESS(ROW()+(0), COLUMN()+(-1), 1)), 2)</f>
        <v>133.14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12496.8</v>
      </c>
      <c r="H12" s="17">
        <f ca="1">ROUND(INDIRECT(ADDRESS(ROW()+(0), COLUMN()+(-2), 1))*INDIRECT(ADDRESS(ROW()+(0), COLUMN()+(-1), 1)), 2)</f>
        <v>124.97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0.779</v>
      </c>
      <c r="G13" s="17">
        <v>627.12</v>
      </c>
      <c r="H13" s="17">
        <f ca="1">ROUND(INDIRECT(ADDRESS(ROW()+(0), COLUMN()+(-2), 1))*INDIRECT(ADDRESS(ROW()+(0), COLUMN()+(-1), 1)), 2)</f>
        <v>488.53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0.779</v>
      </c>
      <c r="G14" s="21">
        <v>402.07</v>
      </c>
      <c r="H14" s="21">
        <f ca="1">ROUND(INDIRECT(ADDRESS(ROW()+(0), COLUMN()+(-2), 1))*INDIRECT(ADDRESS(ROW()+(0), COLUMN()+(-1), 1)), 2)</f>
        <v>313.21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3103.15</v>
      </c>
      <c r="H15" s="24">
        <f ca="1">ROUND(INDIRECT(ADDRESS(ROW()+(0), COLUMN()+(-2), 1))*INDIRECT(ADDRESS(ROW()+(0), COLUMN()+(-1), 1))/100, 2)</f>
        <v>62.06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3165.21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