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<sst xmlns="http://schemas.openxmlformats.org/spreadsheetml/2006/main" count="27" uniqueCount="27">
  <si>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</si>
  <si>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SDC050</t>
  </si>
  <si>
    <t xml:space="preserve">Ud</t>
  </si>
  <si>
    <t xml:space="preserve">Protector de vértice, de etil vinil acetato (EVA), para exterior.</t>
  </si>
  <si>
    <r>
      <rPr>
        <sz val="8.25"/>
        <color rgb="FF000000"/>
        <rFont val="Arial"/>
        <family val="2"/>
      </rPr>
      <t xml:space="preserve">Protector de vértice anti-deslizante, de etil vinil acetato (EVA), para exterior, com abas de 150x150 mm, 10 mm de espessura e 50 mm de comprimento, cor a escolher. Colocação em obra: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</si>
  <si>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</si>
  <si>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</si>
  <si>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</si>
  <si>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</si>
  <si>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</si>
  <si>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</si>
  <si>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mt53pdi038a</t>
  </si>
  <si>
    <t xml:space="preserve">Ud</t>
  </si>
  <si>
    <t xml:space="preserve">Protector de vértice anti-deslizante, de etil vinil acetato (EVA) de 80 kg/m³ de densidade, para exterior, com abas de 150x150 mm, 10 mm de espessura e 50 mm de comprimento, cor a escolher.</t>
  </si>
  <si>
    <t xml:space="preserve">mt18dww010a</t>
  </si>
  <si>
    <t xml:space="preserve">kg</t>
  </si>
  <si>
    <t xml:space="preserve">Adesivo de contacto à base de resina acrílica em dispersão aquosa, para pavimento de borracha, linóleo, PVC, alcatifa e têxtil.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</si>
  <si>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</si>
  <si>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</si>
  <si>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</si>
  <si>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</si>
  <si>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</si>
  <si>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</si>
  <si>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</si>
  <si>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</si>
  <si>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424,38$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</si>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</sst>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1431.21</v>
      </c>
      <c r="G9" s="13">
        <f ca="1">ROUND(INDIRECT(ADDRESS(ROW()+(0), COLUMN()+(-2), 1))*INDIRECT(ADDRESS(ROW()+(0), COLUMN()+(-1), 1)), 2)</f>
        <v>1431.21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</v>
      </c>
      <c r="F10" s="17">
        <v>747.15</v>
      </c>
      <c r="G10" s="17">
        <f ca="1">ROUND(INDIRECT(ADDRESS(ROW()+(0), COLUMN()+(-2), 1))*INDIRECT(ADDRESS(ROW()+(0), COLUMN()+(-1), 1)), 2)</f>
        <v>7.47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0.061</v>
      </c>
      <c r="F11" s="17">
        <v>639.39</v>
      </c>
      <c r="G11" s="17">
        <f ca="1">ROUND(INDIRECT(ADDRESS(ROW()+(0), COLUMN()+(-2), 1))*INDIRECT(ADDRESS(ROW()+(0), COLUMN()+(-1), 1)), 2)</f>
        <v>39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0.061</v>
      </c>
      <c r="F12" s="21">
        <v>398.94</v>
      </c>
      <c r="G12" s="21">
        <f ca="1">ROUND(INDIRECT(ADDRESS(ROW()+(0), COLUMN()+(-2), 1))*INDIRECT(ADDRESS(ROW()+(0), COLUMN()+(-1), 1)), 2)</f>
        <v>24.34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1502.02</v>
      </c>
      <c r="G13" s="24">
        <f ca="1">ROUND(INDIRECT(ADDRESS(ROW()+(0), COLUMN()+(-2), 1))*INDIRECT(ADDRESS(ROW()+(0), COLUMN()+(-1), 1))/100, 2)</f>
        <v>30.04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1532.06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