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<sst xmlns="http://schemas.openxmlformats.org/spreadsheetml/2006/main" count="30" uniqueCount="30">
  <si>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</si>
  <si>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</si>
  <si>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</si>
  <si>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</si>
  <si>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150 mm de largura e 7 mm de espessura, de cor preto, fixada através cola de poliuretano e parafusos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</si>
  <si>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</si>
  <si>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</si>
  <si>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</si>
  <si>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</si>
  <si>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</si>
  <si>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</si>
  <si>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mt53pdi010ce</t>
  </si>
  <si>
    <t xml:space="preserve">m</t>
  </si>
  <si>
    <t xml:space="preserve">Banda protectora de PVC, de 150 mm de largura e 7 mm de espessura, de cor preto, Euroclasse B-s1, d0 de reacção ao fogo, segundo NP EN 13501-1.</t>
  </si>
  <si>
    <t xml:space="preserve">mt47adc110a</t>
  </si>
  <si>
    <t xml:space="preserve">kg</t>
  </si>
  <si>
    <t xml:space="preserve">Cola especial de poliuretano bicomponente.</t>
  </si>
  <si>
    <t xml:space="preserve">mt12ppl016</t>
  </si>
  <si>
    <t xml:space="preserve">Ud</t>
  </si>
  <si>
    <t xml:space="preserve">Parafuso auto-roscante protegido contra a oxidação.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</si>
  <si>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</si>
  <si>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</si>
  <si>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</si>
  <si>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</si>
  <si>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</si>
  <si>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</si>
  <si>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</si>
  <si>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</si>
  <si>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1.864,38$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</si>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</sst>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2912.82</v>
      </c>
      <c r="H9" s="13">
        <f ca="1">ROUND(INDIRECT(ADDRESS(ROW()+(0), COLUMN()+(-2), 1))*INDIRECT(ADDRESS(ROW()+(0), COLUMN()+(-1), 1)), 2)</f>
        <v>3058.46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754.53</v>
      </c>
      <c r="H10" s="17">
        <f ca="1">ROUND(INDIRECT(ADDRESS(ROW()+(0), COLUMN()+(-2), 1))*INDIRECT(ADDRESS(ROW()+(0), COLUMN()+(-1), 1)), 2)</f>
        <v>226.36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</v>
      </c>
      <c r="G11" s="17">
        <v>6.71</v>
      </c>
      <c r="H11" s="17">
        <f ca="1">ROUND(INDIRECT(ADDRESS(ROW()+(0), COLUMN()+(-2), 1))*INDIRECT(ADDRESS(ROW()+(0), COLUMN()+(-1), 1)), 2)</f>
        <v>26.84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0.122</v>
      </c>
      <c r="G12" s="17">
        <v>639.39</v>
      </c>
      <c r="H12" s="17">
        <f ca="1">ROUND(INDIRECT(ADDRESS(ROW()+(0), COLUMN()+(-2), 1))*INDIRECT(ADDRESS(ROW()+(0), COLUMN()+(-1), 1)), 2)</f>
        <v>78.01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0.122</v>
      </c>
      <c r="G13" s="21">
        <v>398.94</v>
      </c>
      <c r="H13" s="21">
        <f ca="1">ROUND(INDIRECT(ADDRESS(ROW()+(0), COLUMN()+(-2), 1))*INDIRECT(ADDRESS(ROW()+(0), COLUMN()+(-1), 1)), 2)</f>
        <v>48.67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3438.34</v>
      </c>
      <c r="H14" s="24">
        <f ca="1">ROUND(INDIRECT(ADDRESS(ROW()+(0), COLUMN()+(-2), 1))*INDIRECT(ADDRESS(ROW()+(0), COLUMN()+(-1), 1))/100, 2)</f>
        <v>68.77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3507.11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