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<sst xmlns="http://schemas.openxmlformats.org/spreadsheetml/2006/main" count="24" uniqueCount="24">
  <si>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</si>
  <si>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SGB020</t>
  </si>
  <si>
    <t xml:space="preserve">Ud</t>
  </si>
  <si>
    <t xml:space="preserve">Torneira monocomando para banheira.</t>
  </si>
  <si>
    <r>
      <rPr>
        <sz val="8.25"/>
        <color rgb="FF000000"/>
        <rFont val="Arial"/>
        <family val="2"/>
      </rPr>
      <t xml:space="preserve">Torneira monocomando formada por torneira misturadora monocomando mural para banheira/chuveiro, de latão, acabamento cromado, com cartucho cerâmico, arejador, inversor, equipamento de chuveiro formado por chuveiro de mão e tubo flexível de latão. Inclusive elementos de ligação, válvula antirretorno e duas válvulas de seccionamento.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</si>
  <si>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</si>
  <si>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</si>
  <si>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</si>
  <si>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</si>
  <si>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</si>
  <si>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</si>
  <si>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mt31gma050aa</t>
  </si>
  <si>
    <t xml:space="preserve">Ud</t>
  </si>
  <si>
    <t xml:space="preserve">Torneira misturadora monocomando mural para banheira/chuveiro, de latão, acabamento cromado, com cartucho cerâmico, arejador, inversor, equipamento de chuveiro formado por chuveiro de mão e tubo flexível de latão, inclusive elementos de ligação, válvula antirretorno e duas válvulas de seccionamento; EN 200.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</si>
  <si>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</si>
  <si>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</si>
  <si>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</si>
  <si>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</si>
  <si>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</si>
  <si>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</si>
  <si>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</si>
  <si>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</si>
  <si>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11.985,95$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</si>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</sst>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06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16818.8</v>
      </c>
      <c r="G9" s="13">
        <f ca="1">ROUND(INDIRECT(ADDRESS(ROW()+(0), COLUMN()+(-2), 1))*INDIRECT(ADDRESS(ROW()+(0), COLUMN()+(-1), 1)), 2)</f>
        <v>16818.8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228.74</v>
      </c>
      <c r="G10" s="17">
        <f ca="1">ROUND(INDIRECT(ADDRESS(ROW()+(0), COLUMN()+(-2), 1))*INDIRECT(ADDRESS(ROW()+(0), COLUMN()+(-1), 1)), 2)</f>
        <v>228.74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0.649</v>
      </c>
      <c r="F11" s="21">
        <v>644.41</v>
      </c>
      <c r="G11" s="21">
        <f ca="1">ROUND(INDIRECT(ADDRESS(ROW()+(0), COLUMN()+(-2), 1))*INDIRECT(ADDRESS(ROW()+(0), COLUMN()+(-1), 1)), 2)</f>
        <v>418.22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17465.7</v>
      </c>
      <c r="G12" s="24">
        <f ca="1">ROUND(INDIRECT(ADDRESS(ROW()+(0), COLUMN()+(-2), 1))*INDIRECT(ADDRESS(ROW()+(0), COLUMN()+(-1), 1))/100, 2)</f>
        <v>349.31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17815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