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<sst xmlns="http://schemas.openxmlformats.org/spreadsheetml/2006/main" count="30" uniqueCount="30">
  <si>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</si>
  <si>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SMJ010</t>
  </si>
  <si>
    <t xml:space="preserve">Ud</t>
  </si>
  <si>
    <t xml:space="preserve">Lava-olhos de emergência.</t>
  </si>
  <si>
    <r>
      <rPr>
        <sz val="8.25"/>
        <color rgb="FF000000"/>
        <rFont val="Arial"/>
        <family val="2"/>
      </rPr>
      <t xml:space="preserve">Lava-olhos de emergência, com coluna, com estrutura de tubo de aço galvanizado pintado com epóxi e bacia de aço inoxidável, com válvula de corte de duplo accionamento, por alavanca lateral e por pedal com correia.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</si>
  <si>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</si>
  <si>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</si>
  <si>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</si>
  <si>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</si>
  <si>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</si>
  <si>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</si>
  <si>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mt30eme030b</t>
  </si>
  <si>
    <t xml:space="preserve">Ud</t>
  </si>
  <si>
    <t xml:space="preserve">Lava-olhos de emergência, com coluna, com estrutura de tubo de aço galvanizado pintado com epóxi e bacia de aço inoxidável, com válvula de corte de duplo accionamento, por alavanca lateral e por pedal com correia, tampas de protecção contra o pó, ligações de latão de 1/2" de diâmetro para o abastecimento e 1 1/4" de diâmetro para a drenagem, pressão mínima de abastecimento 2 bar, pressão máxima 5 bar, caudal de água 14 litros/minuto.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</si>
  <si>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</si>
  <si>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</si>
  <si>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</si>
  <si>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mt37sve010b</t>
  </si>
  <si>
    <t xml:space="preserve">Ud</t>
  </si>
  <si>
    <t xml:space="preserve">Válvula de esfera de latão niquelado para enroscar de 1/2".</t>
  </si>
  <si>
    <t xml:space="preserve">mt30www010</t>
  </si>
  <si>
    <t xml:space="preserve">Ud</t>
  </si>
  <si>
    <t xml:space="preserve">Material auxiliar para instalação de aparelho sanitário.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</si>
  <si>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</si>
  <si>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</si>
  <si>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</si>
  <si>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</si>
  <si>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</si>
  <si>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89.369,57$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</si>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</sst>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123461</v>
      </c>
      <c r="G9" s="13">
        <f ca="1">ROUND(INDIRECT(ADDRESS(ROW()+(0), COLUMN()+(-2), 1))*INDIRECT(ADDRESS(ROW()+(0), COLUMN()+(-1), 1)), 2)</f>
        <v>123461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1771.04</v>
      </c>
      <c r="G10" s="17">
        <f ca="1">ROUND(INDIRECT(ADDRESS(ROW()+(0), COLUMN()+(-2), 1))*INDIRECT(ADDRESS(ROW()+(0), COLUMN()+(-1), 1)), 2)</f>
        <v>1771.04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800.03</v>
      </c>
      <c r="G11" s="17">
        <f ca="1">ROUND(INDIRECT(ADDRESS(ROW()+(0), COLUMN()+(-2), 1))*INDIRECT(ADDRESS(ROW()+(0), COLUMN()+(-1), 1)), 2)</f>
        <v>800.03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274.92</v>
      </c>
      <c r="G12" s="17">
        <f ca="1">ROUND(INDIRECT(ADDRESS(ROW()+(0), COLUMN()+(-2), 1))*INDIRECT(ADDRESS(ROW()+(0), COLUMN()+(-1), 1)), 2)</f>
        <v>274.92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0.13</v>
      </c>
      <c r="F13" s="21">
        <v>398.19</v>
      </c>
      <c r="G13" s="21">
        <f ca="1">ROUND(INDIRECT(ADDRESS(ROW()+(0), COLUMN()+(-2), 1))*INDIRECT(ADDRESS(ROW()+(0), COLUMN()+(-1), 1)), 2)</f>
        <v>51.76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126359</v>
      </c>
      <c r="G14" s="24">
        <f ca="1">ROUND(INDIRECT(ADDRESS(ROW()+(0), COLUMN()+(-2), 1))*INDIRECT(ADDRESS(ROW()+(0), COLUMN()+(-1), 1))/100, 2)</f>
        <v>2527.18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128886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