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<sst xmlns="http://schemas.openxmlformats.org/spreadsheetml/2006/main" count="33" uniqueCount="33">
  <si>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</si>
  <si>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SMK020</t>
  </si>
  <si>
    <t xml:space="preserve">Ud</t>
  </si>
  <si>
    <t xml:space="preserve">Bebedouro de água refrigerada.</t>
  </si>
  <si>
    <r>
      <rPr>
        <sz val="8.25"/>
        <color rgb="FF000000"/>
        <rFont val="Arial"/>
        <family val="2"/>
      </rPr>
  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</si>
  <si>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</si>
  <si>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</si>
  <si>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</si>
  <si>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</si>
  <si>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</si>
  <si>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</si>
  <si>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mt30fue020a</t>
  </si>
  <si>
    <t xml:space="preserve">Ud</t>
  </si>
  <si>
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jacto, depósito de 2 litros de capacidade, diâmetro de entrada de água 3/8", escoamento de 22 mm de diâmetro, alimentação monofásica a 230 V, potência total 190 kW, refrigerante R-134a, condensador com ventilação forçada.</t>
  </si>
  <si>
    <t xml:space="preserve">mt37sve010a</t>
  </si>
  <si>
    <t xml:space="preserve">Ud</t>
  </si>
  <si>
    <t xml:space="preserve">Válvula de esfera de latão niquelado para enroscar de 3/8".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</si>
  <si>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</si>
  <si>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</si>
  <si>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</si>
  <si>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</si>
  <si>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</si>
  <si>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</si>
  <si>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mo107</t>
  </si>
  <si>
    <t xml:space="preserve">h</t>
  </si>
  <si>
    <t xml:space="preserve">Ajudante de canalizador.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</si>
  <si>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</si>
  <si>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</si>
  <si>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</si>
  <si>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</si>
  <si>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</si>
  <si>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194.333,00$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</si>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</sst>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272412</v>
      </c>
      <c r="H9" s="13">
        <f ca="1">ROUND(INDIRECT(ADDRESS(ROW()+(0), COLUMN()+(-2), 1))*INDIRECT(ADDRESS(ROW()+(0), COLUMN()+(-1), 1)), 2)</f>
        <v>272412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681.5</v>
      </c>
      <c r="H10" s="17">
        <f ca="1">ROUND(INDIRECT(ADDRESS(ROW()+(0), COLUMN()+(-2), 1))*INDIRECT(ADDRESS(ROW()+(0), COLUMN()+(-1), 1)), 2)</f>
        <v>681.5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78.42</v>
      </c>
      <c r="H11" s="17">
        <f ca="1">ROUND(INDIRECT(ADDRESS(ROW()+(0), COLUMN()+(-2), 1))*INDIRECT(ADDRESS(ROW()+(0), COLUMN()+(-1), 1)), 2)</f>
        <v>117.63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</v>
      </c>
      <c r="G12" s="17">
        <v>12.89</v>
      </c>
      <c r="H12" s="17">
        <f ca="1">ROUND(INDIRECT(ADDRESS(ROW()+(0), COLUMN()+(-2), 1))*INDIRECT(ADDRESS(ROW()+(0), COLUMN()+(-1), 1)), 2)</f>
        <v>58.01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0.259</v>
      </c>
      <c r="G13" s="17">
        <v>401.31</v>
      </c>
      <c r="H13" s="17">
        <f ca="1">ROUND(INDIRECT(ADDRESS(ROW()+(0), COLUMN()+(-2), 1))*INDIRECT(ADDRESS(ROW()+(0), COLUMN()+(-1), 1)), 2)</f>
        <v>103.94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</v>
      </c>
      <c r="G14" s="21">
        <v>401.31</v>
      </c>
      <c r="H14" s="21">
        <f ca="1">ROUND(INDIRECT(ADDRESS(ROW()+(0), COLUMN()+(-2), 1))*INDIRECT(ADDRESS(ROW()+(0), COLUMN()+(-1), 1)), 2)</f>
        <v>52.17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273425</v>
      </c>
      <c r="H15" s="24">
        <f ca="1">ROUND(INDIRECT(ADDRESS(ROW()+(0), COLUMN()+(-2), 1))*INDIRECT(ADDRESS(ROW()+(0), COLUMN()+(-1), 1))/100, 2)</f>
        <v>5468.5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278894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