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<sst xmlns="http://schemas.openxmlformats.org/spreadsheetml/2006/main" count="39" uniqueCount="39">
  <si>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</si>
  <si>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UAP014</t>
  </si>
  <si>
    <t xml:space="preserve">Ud</t>
  </si>
  <si>
    <t xml:space="preserve">Câmara de inspecção para recolha de amostras, pré-fabricada, de polietileno.</t>
  </si>
  <si>
    <r>
      <rPr>
        <sz val="8.25"/>
        <color rgb="FF000000"/>
        <rFont val="Arial"/>
        <family val="2"/>
      </rPr>
      <t xml:space="preserve">Câmara de inspecção para recolha de amostras, monobloco, de polietileno de alta densidade, de 800 mm de diâmetro nominal e 1,5 m de altura nominal, sobre base de 30 cm de espessura de betão armado C35/45 (XC4(P) + XA2(P); D25; S2; Cl 0,2), encastre do corpo do colector 10 cm na referida base, ligeiramente armada com malha electrossoldada AR82 100x300 mm de aço A500 EL e laje em torno da boca do cone de 150x150 cm e 20 cm de espessura de betão simples C30/37 (X0(P); D25; S2; Cl 0,4), com fecho de tampa circular e aro de ferro fundido classe C-250 segundo NP EN 124, instalada em junto a lancis de passeios ou zonas das valetas das ruas. O preço inclui os equipamentos e a maquinaria necessários para o deslocamento e a colocação em obra dos elementos, mas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</si>
  <si>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</si>
  <si>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</si>
  <si>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</si>
  <si>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</si>
  <si>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</si>
  <si>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</si>
  <si>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mt10haf020jElla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</si>
  <si>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</si>
  <si>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</si>
  <si>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</si>
  <si>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</si>
  <si>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</si>
  <si>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mt11ras150a</t>
  </si>
  <si>
    <t xml:space="preserve">Ud</t>
  </si>
  <si>
    <t xml:space="preserve">Câmara de inspecção para recolha de amostras, monobloco, de polietileno de alta densidade, de 800 mm de diâmetro nominal e 1,5 m de altura nominal, com cone redutor de 600 mm de diâmetro nominal na boca, com os degraus instalados, base com superfície acanalada, tubo de passagem com corte para a recolha de amostras, de 400 mm de diâmetro e manguito de união com junta elástica na entrada, segundo EN 13598-2.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</si>
  <si>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</si>
  <si>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</si>
  <si>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</si>
  <si>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mt46tpr010g</t>
  </si>
  <si>
    <t xml:space="preserve">Ud</t>
  </si>
  <si>
    <t xml:space="preserve">Tampa circular e aro de ferro fundido dúctil de 660 mm de diâmetro exterior e 40 mm de altura, passagem livre de 550 mm, para câmara, classe C-250 segundo NP EN 124. Tampa revestida com tinta betuminosa e aro sem fecho nem junta.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</si>
  <si>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</si>
  <si>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</si>
  <si>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</si>
  <si>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</si>
  <si>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</si>
  <si>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</si>
  <si>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</si>
  <si>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</si>
  <si>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</si>
  <si>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</si>
  <si>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</si>
  <si>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7.379,84$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</si>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</sst>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0.398</v>
      </c>
      <c r="F9" s="13">
        <v>16536.7</v>
      </c>
      <c r="G9" s="13">
        <f ca="1">ROUND(INDIRECT(ADDRESS(ROW()+(0), COLUMN()+(-2), 1))*INDIRECT(ADDRESS(ROW()+(0), COLUMN()+(-1), 1)), 2)</f>
        <v>6581.61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1.327</v>
      </c>
      <c r="F10" s="17">
        <v>1206.2</v>
      </c>
      <c r="G10" s="17">
        <f ca="1">ROUND(INDIRECT(ADDRESS(ROW()+(0), COLUMN()+(-2), 1))*INDIRECT(ADDRESS(ROW()+(0), COLUMN()+(-1), 1)), 2)</f>
        <v>1600.63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118279</v>
      </c>
      <c r="G11" s="17">
        <f ca="1">ROUND(INDIRECT(ADDRESS(ROW()+(0), COLUMN()+(-2), 1))*INDIRECT(ADDRESS(ROW()+(0), COLUMN()+(-1), 1)), 2)</f>
        <v>118279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0.349</v>
      </c>
      <c r="F12" s="17">
        <v>14280.1</v>
      </c>
      <c r="G12" s="17">
        <f ca="1">ROUND(INDIRECT(ADDRESS(ROW()+(0), COLUMN()+(-2), 1))*INDIRECT(ADDRESS(ROW()+(0), COLUMN()+(-1), 1)), 2)</f>
        <v>4983.75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10107.5</v>
      </c>
      <c r="G13" s="17">
        <f ca="1">ROUND(INDIRECT(ADDRESS(ROW()+(0), COLUMN()+(-2), 1))*INDIRECT(ADDRESS(ROW()+(0), COLUMN()+(-1), 1)), 2)</f>
        <v>10107.5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0.259</v>
      </c>
      <c r="F14" s="17">
        <v>5313.45</v>
      </c>
      <c r="G14" s="17">
        <f ca="1">ROUND(INDIRECT(ADDRESS(ROW()+(0), COLUMN()+(-2), 1))*INDIRECT(ADDRESS(ROW()+(0), COLUMN()+(-1), 1)), 2)</f>
        <v>1376.18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2.159</v>
      </c>
      <c r="F15" s="17">
        <v>622.24</v>
      </c>
      <c r="G15" s="17">
        <f ca="1">ROUND(INDIRECT(ADDRESS(ROW()+(0), COLUMN()+(-2), 1))*INDIRECT(ADDRESS(ROW()+(0), COLUMN()+(-1), 1)), 2)</f>
        <v>1343.42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1.08</v>
      </c>
      <c r="F16" s="21">
        <v>398.94</v>
      </c>
      <c r="G16" s="21">
        <f ca="1">ROUND(INDIRECT(ADDRESS(ROW()+(0), COLUMN()+(-2), 1))*INDIRECT(ADDRESS(ROW()+(0), COLUMN()+(-1), 1)), 2)</f>
        <v>430.86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144703</v>
      </c>
      <c r="G17" s="24">
        <f ca="1">ROUND(INDIRECT(ADDRESS(ROW()+(0), COLUMN()+(-2), 1))*INDIRECT(ADDRESS(ROW()+(0), COLUMN()+(-1), 1))/100, 2)</f>
        <v>2894.05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147597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