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<sst xmlns="http://schemas.openxmlformats.org/spreadsheetml/2006/main" count="39" uniqueCount="39">
  <si>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</si>
  <si>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</si>
  <si>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</si>
  <si>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</si>
  <si>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2,5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C-250 segundo NP EN 124, instalada em junto a lancis de passeios ou zonas das valetas das ruas.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</si>
  <si>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</si>
  <si>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</si>
  <si>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</si>
  <si>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</si>
  <si>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</si>
  <si>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</si>
  <si>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</si>
  <si>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</si>
  <si>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</si>
  <si>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</si>
  <si>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</si>
  <si>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</si>
  <si>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mt11ras150c</t>
  </si>
  <si>
    <t xml:space="preserve">Ud</t>
  </si>
  <si>
    <t xml:space="preserve">Câmara de inspecção para recolha de amostras, monobloco, de polietileno de alta densidade, de 800 mm de diâmetro nominal e 2,5 m de altura nominal, com cone redutor de 600 mm de diâmetro nominal na boca, com os degraus instalados, base com superfície acanalada, tubo de passagem com corte para a recolha de amostras, de 400 mm de diâmetro e manguito de união com junta elástica na entrada,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</si>
  <si>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</si>
  <si>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</si>
  <si>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</si>
  <si>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mt46tpr010g</t>
  </si>
  <si>
    <t xml:space="preserve">Ud</t>
  </si>
  <si>
    <t xml:space="preserve">Tampa circular e aro de ferro fundido dúctil de 660 mm de diâmetro exterior e 40 mm de altura, passagem livre de 550 mm, para câmara, classe C-250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</si>
  <si>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</si>
  <si>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</si>
  <si>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</si>
  <si>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</si>
  <si>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</si>
  <si>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</si>
  <si>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</si>
  <si>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</si>
  <si>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</si>
  <si>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</si>
  <si>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</si>
  <si>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11.937,61$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</si>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</sst>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207537</v>
      </c>
      <c r="G11" s="17">
        <f ca="1">ROUND(INDIRECT(ADDRESS(ROW()+(0), COLUMN()+(-2), 1))*INDIRECT(ADDRESS(ROW()+(0), COLUMN()+(-1), 1)), 2)</f>
        <v>207537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10107.5</v>
      </c>
      <c r="G13" s="17">
        <f ca="1">ROUND(INDIRECT(ADDRESS(ROW()+(0), COLUMN()+(-2), 1))*INDIRECT(ADDRESS(ROW()+(0), COLUMN()+(-1), 1)), 2)</f>
        <v>10107.5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0.27</v>
      </c>
      <c r="F14" s="17">
        <v>5313.45</v>
      </c>
      <c r="G14" s="17">
        <f ca="1">ROUND(INDIRECT(ADDRESS(ROW()+(0), COLUMN()+(-2), 1))*INDIRECT(ADDRESS(ROW()+(0), COLUMN()+(-1), 1)), 2)</f>
        <v>1434.63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2.222</v>
      </c>
      <c r="F15" s="17">
        <v>622.24</v>
      </c>
      <c r="G15" s="17">
        <f ca="1">ROUND(INDIRECT(ADDRESS(ROW()+(0), COLUMN()+(-2), 1))*INDIRECT(ADDRESS(ROW()+(0), COLUMN()+(-1), 1)), 2)</f>
        <v>1382.62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1.111</v>
      </c>
      <c r="F16" s="21">
        <v>398.94</v>
      </c>
      <c r="G16" s="21">
        <f ca="1">ROUND(INDIRECT(ADDRESS(ROW()+(0), COLUMN()+(-2), 1))*INDIRECT(ADDRESS(ROW()+(0), COLUMN()+(-1), 1)), 2)</f>
        <v>443.22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234071</v>
      </c>
      <c r="G17" s="24">
        <f ca="1">ROUND(INDIRECT(ADDRESS(ROW()+(0), COLUMN()+(-2), 1))*INDIRECT(ADDRESS(ROW()+(0), COLUMN()+(-1), 1))/100, 2)</f>
        <v>4681.42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238752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