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<sst xmlns="http://schemas.openxmlformats.org/spreadsheetml/2006/main" count="24" uniqueCount="24">
  <si>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</si>
  <si>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UGE010</t>
  </si>
  <si>
    <t xml:space="preserve">Ud</t>
  </si>
  <si>
    <t xml:space="preserve">Estação de controlo com electrobomba auto-aspirante.</t>
  </si>
  <si>
    <r>
      <rPr>
        <sz val="8.25"/>
        <color rgb="FF000000"/>
        <rFont val="Arial"/>
        <family val="2"/>
      </rPr>
      <t xml:space="preserve">Estação de controlo para aproveitamento de águas pluviais, de 550x265x595 mm, com electrobomba auto-aspirante, caudal máximo 80 l/min, altura máxima de impulsão 20 m, pressão máxima de trabalho 4,5 bar, com motor com variador de frequência incorporado, de 0,8 kW, alimentação a 220/240 V e 50-60 Hz, painel de controlo com ecrã de led, válvulas de corte, ligação de alimentação de água potável de 3/4" de diâmetro, ligação de alimentação de água da cisterna para aproveitamento de águas pluviais de 1" de diâmetro, ligação com a tubagem de drenagem de 50 mm de diâmetro, terminal para ligação eléctrica e interruptor de nível com bóia, contrapeso e cabo de 15 m de comprimento.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</si>
  <si>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</si>
  <si>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</si>
  <si>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</si>
  <si>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</si>
  <si>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</si>
  <si>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</si>
  <si>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mt37eqp010a</t>
  </si>
  <si>
    <t xml:space="preserve">Ud</t>
  </si>
  <si>
    <t xml:space="preserve">Estação de controlo para aproveitamento de águas pluviais, de 550x265x595 mm, com electrobomba auto-aspirante, caudal máximo 80 l/min, altura máxima de impulsão 20 m, pressão máxima de trabalho 4,5 bar, com motor com variador de frequência incorporado, de 0,8 kW, alimentação a 220/240 V e 50-60 Hz, painel de controlo com ecrã de led, válvulas de corte, ligação de alimentação de água potável de 3/4" de diâmetro, ligação de alimentação de água da cisterna para aproveitamento de águas pluviais de 1" de diâmetro, ligação com a tubagem de drenagem de 50 mm de diâmetro, terminal para ligação eléctrica e interruptor de nível com bóia, contrapeso e cabo de 15 m de comprimento, com elementos de fixação.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</si>
  <si>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</si>
  <si>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</si>
  <si>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</si>
  <si>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</si>
  <si>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</si>
  <si>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</si>
  <si>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</si>
  <si>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</si>
  <si>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39.836,53$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</si>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</sst>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353746</v>
      </c>
      <c r="H9" s="13">
        <f ca="1">ROUND(INDIRECT(ADDRESS(ROW()+(0), COLUMN()+(-2), 1))*INDIRECT(ADDRESS(ROW()+(0), COLUMN()+(-1), 1)), 2)</f>
        <v>353746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1.256</v>
      </c>
      <c r="G10" s="17">
        <v>639.39</v>
      </c>
      <c r="H10" s="17">
        <f ca="1">ROUND(INDIRECT(ADDRESS(ROW()+(0), COLUMN()+(-2), 1))*INDIRECT(ADDRESS(ROW()+(0), COLUMN()+(-1), 1)), 2)</f>
        <v>803.07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1.256</v>
      </c>
      <c r="G11" s="21">
        <v>398.19</v>
      </c>
      <c r="H11" s="21">
        <f ca="1">ROUND(INDIRECT(ADDRESS(ROW()+(0), COLUMN()+(-2), 1))*INDIRECT(ADDRESS(ROW()+(0), COLUMN()+(-1), 1)), 2)</f>
        <v>500.13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355049</v>
      </c>
      <c r="H12" s="24">
        <f ca="1">ROUND(INDIRECT(ADDRESS(ROW()+(0), COLUMN()+(-2), 1))*INDIRECT(ADDRESS(ROW()+(0), COLUMN()+(-1), 1))/100, 2)</f>
        <v>7100.99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362150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