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<sst xmlns="http://schemas.openxmlformats.org/spreadsheetml/2006/main" count="27" uniqueCount="27">
  <si>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</si>
  <si>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UIL010</t>
  </si>
  <si>
    <t xml:space="preserve">Ud</t>
  </si>
  <si>
    <t xml:space="preserve">Lâmpada de led</t>
  </si>
  <si>
    <r>
      <rPr>
        <sz val="8.25"/>
        <color rgb="FF000000"/>
        <rFont val="Arial"/>
        <family val="2"/>
      </rPr>
      <t xml:space="preserve">Lâmpada de led, de 8 W, com casquilho E27, classe de eficiência energética A+, factor de potência maior de 0,90, de 60 mm de diâmetro e 123 mm de altura, feixe de luz 360°, com LED SMD LM561B, temperatura de cor 3000 K, índice de reprodução cromática maior de 80, fluxo luminoso 838 lúmens, grau de protecção IP64.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</si>
  <si>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</si>
  <si>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</si>
  <si>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</si>
  <si>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</si>
  <si>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</si>
  <si>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</si>
  <si>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mt34ena560aa</t>
  </si>
  <si>
    <t xml:space="preserve">Ud</t>
  </si>
  <si>
    <t xml:space="preserve">Lâmpada de led, de 8 W, com casquilho E27, classe de eficiência energética A+, factor de potência maior de 0,90, de 60 mm de diâmetro e 123 mm de altura, feixe de luz 360°, com LED SMD LM561B, temperatura de cor 3000 K, índice de reprodução cromática maior de 80, fluxo luminoso 838 lúmens, grau de protecção IP64.</t>
  </si>
  <si>
    <t xml:space="preserve">mq07cce010a</t>
  </si>
  <si>
    <t xml:space="preserve">h</t>
  </si>
  <si>
    <t xml:space="preserve">Camião com cesta elevatória de braço articulado de 16 m de altura máxima de trabalho e 260 kg de carga máxima.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</si>
  <si>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</si>
  <si>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</si>
  <si>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</si>
  <si>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</si>
  <si>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</si>
  <si>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</si>
  <si>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</si>
  <si>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</si>
  <si>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5.049,59$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</si>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</sst>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4063.87</v>
      </c>
      <c r="G9" s="13">
        <f ca="1">ROUND(INDIRECT(ADDRESS(ROW()+(0), COLUMN()+(-2), 1))*INDIRECT(ADDRESS(ROW()+(0), COLUMN()+(-1), 1)), 2)</f>
        <v>4063.87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0.464</v>
      </c>
      <c r="F10" s="17">
        <v>5374.76</v>
      </c>
      <c r="G10" s="17">
        <f ca="1">ROUND(INDIRECT(ADDRESS(ROW()+(0), COLUMN()+(-2), 1))*INDIRECT(ADDRESS(ROW()+(0), COLUMN()+(-1), 1)), 2)</f>
        <v>2493.89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0.492</v>
      </c>
      <c r="F11" s="17">
        <v>644.41</v>
      </c>
      <c r="G11" s="17">
        <f ca="1">ROUND(INDIRECT(ADDRESS(ROW()+(0), COLUMN()+(-2), 1))*INDIRECT(ADDRESS(ROW()+(0), COLUMN()+(-1), 1)), 2)</f>
        <v>317.05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0.492</v>
      </c>
      <c r="F12" s="21">
        <v>401.31</v>
      </c>
      <c r="G12" s="21">
        <f ca="1">ROUND(INDIRECT(ADDRESS(ROW()+(0), COLUMN()+(-2), 1))*INDIRECT(ADDRESS(ROW()+(0), COLUMN()+(-1), 1)), 2)</f>
        <v>197.44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7072.25</v>
      </c>
      <c r="G13" s="24">
        <f ca="1">ROUND(INDIRECT(ADDRESS(ROW()+(0), COLUMN()+(-2), 1))*INDIRECT(ADDRESS(ROW()+(0), COLUMN()+(-1), 1))/100, 2)</f>
        <v>141.45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7213.7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