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<sst xmlns="http://schemas.openxmlformats.org/spreadsheetml/2006/main" count="27" uniqueCount="27">
  <si>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</si>
  <si>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UJV020</t>
  </si>
  <si>
    <t xml:space="preserve">m²</t>
  </si>
  <si>
    <t xml:space="preserve">Vedação natural.</t>
  </si>
  <si>
    <r>
      <rPr>
        <sz val="8.25"/>
        <color rgb="FF000000"/>
        <rFont val="Arial"/>
        <family val="2"/>
      </rPr>
      <t xml:space="preserve">Vedação de caniço de cana natural, de canas inteiras, de 200 cm de altura, cosido com arame galvanizado, fixado com arame galvanizado sobre um suporte existente.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</si>
  <si>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</si>
  <si>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</si>
  <si>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</si>
  <si>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</si>
  <si>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</si>
  <si>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</si>
  <si>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mt48cnj020c</t>
  </si>
  <si>
    <t xml:space="preserve">m²</t>
  </si>
  <si>
    <t xml:space="preserve">Caniço de cana natural, de canas inteiras, de 200 cm de altura, cosido com arame galvanizado, fornecido em rolos de 500 cm de largura.</t>
  </si>
  <si>
    <t xml:space="preserve">mt08var050</t>
  </si>
  <si>
    <t xml:space="preserve">kg</t>
  </si>
  <si>
    <t xml:space="preserve">Arame galvanizado para atar, de 1,30 mm de diâmetro.</t>
  </si>
  <si>
    <t xml:space="preserve">mo040</t>
  </si>
  <si>
    <t xml:space="preserve">h</t>
  </si>
  <si>
    <t xml:space="preserve">Oficial de 1ª jardineiro.</t>
  </si>
  <si>
    <t xml:space="preserve">mo115</t>
  </si>
  <si>
    <t xml:space="preserve">h</t>
  </si>
  <si>
    <t xml:space="preserve">Operário jardineiro.</t>
  </si>
  <si>
    <t xml:space="preserve">%</t>
  </si>
  <si>
    <t xml:space="preserve">Custos directos complementares</t>
  </si>
  <si>
    <t xml:space="preserve">Custo de manutenção decenal: 705,88$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</si>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</sst>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55" customWidth="1"/>
    <col min="4" max="4" width="1.02" customWidth="1"/>
    <col min="5" max="5" width="83.8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375.74</v>
      </c>
      <c r="H9" s="13">
        <f ca="1">ROUND(INDIRECT(ADDRESS(ROW()+(0), COLUMN()+(-2), 1))*INDIRECT(ADDRESS(ROW()+(0), COLUMN()+(-1), 1)), 2)</f>
        <v>375.74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</v>
      </c>
      <c r="G10" s="17">
        <v>195.56</v>
      </c>
      <c r="H10" s="17">
        <f ca="1">ROUND(INDIRECT(ADDRESS(ROW()+(0), COLUMN()+(-2), 1))*INDIRECT(ADDRESS(ROW()+(0), COLUMN()+(-1), 1)), 2)</f>
        <v>19.56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0.254</v>
      </c>
      <c r="G11" s="17">
        <v>627.12</v>
      </c>
      <c r="H11" s="17">
        <f ca="1">ROUND(INDIRECT(ADDRESS(ROW()+(0), COLUMN()+(-2), 1))*INDIRECT(ADDRESS(ROW()+(0), COLUMN()+(-1), 1)), 2)</f>
        <v>159.29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0.254</v>
      </c>
      <c r="G12" s="21">
        <v>386.89</v>
      </c>
      <c r="H12" s="21">
        <f ca="1">ROUND(INDIRECT(ADDRESS(ROW()+(0), COLUMN()+(-2), 1))*INDIRECT(ADDRESS(ROW()+(0), COLUMN()+(-1), 1)), 2)</f>
        <v>98.27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652.86</v>
      </c>
      <c r="H13" s="24">
        <f ca="1">ROUND(INDIRECT(ADDRESS(ROW()+(0), COLUMN()+(-2), 1))*INDIRECT(ADDRESS(ROW()+(0), COLUMN()+(-1), 1))/100, 2)</f>
        <v>13.06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665.92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