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<sst xmlns="http://schemas.openxmlformats.org/spreadsheetml/2006/main" count="33" uniqueCount="33">
  <si>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</si>
  <si>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UNM015</t>
  </si>
  <si>
    <t xml:space="preserve">m³</t>
  </si>
  <si>
    <t xml:space="preserve">Muro de contenção de betão ciclópico.</t>
  </si>
  <si>
    <r>
      <rPr>
        <sz val="8.25"/>
        <color rgb="FF000000"/>
        <rFont val="Arial"/>
        <family val="2"/>
      </rPr>
      <t xml:space="preserve">Muro de contenção de terras de betão ciclópico, até 3 m de altura, realizado com betão C12/15 (X0(P); D25; S3; Cl 1,0) fabricado em central e betonagem desde camião (60% de volume) e rachão de tamanho máximo 25 cm (40% de volume). Inclusive tubos de PVC para drenagem. O preço não inclui a fundação nem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</si>
  <si>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</si>
  <si>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</si>
  <si>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</si>
  <si>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</si>
  <si>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</si>
  <si>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</si>
  <si>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mt10hmf020zb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</si>
  <si>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</si>
  <si>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</si>
  <si>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</si>
  <si>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</si>
  <si>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</si>
  <si>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</si>
  <si>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</si>
  <si>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</si>
  <si>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</si>
  <si>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</si>
  <si>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</si>
  <si>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</si>
  <si>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</si>
  <si>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</si>
  <si>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</si>
  <si>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</si>
  <si>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</si>
  <si>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</si>
  <si>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</si>
  <si>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1.377,63$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</si>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</sst>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0.63</v>
      </c>
      <c r="G9" s="13">
        <v>12013.4</v>
      </c>
      <c r="H9" s="13">
        <f ca="1">ROUND(INDIRECT(ADDRESS(ROW()+(0), COLUMN()+(-2), 1))*INDIRECT(ADDRESS(ROW()+(0), COLUMN()+(-1), 1)), 2)</f>
        <v>7568.45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1660.38</v>
      </c>
      <c r="H10" s="17">
        <f ca="1">ROUND(INDIRECT(ADDRESS(ROW()+(0), COLUMN()+(-2), 1))*INDIRECT(ADDRESS(ROW()+(0), COLUMN()+(-1), 1)), 2)</f>
        <v>664.15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545.72</v>
      </c>
      <c r="H11" s="17">
        <f ca="1">ROUND(INDIRECT(ADDRESS(ROW()+(0), COLUMN()+(-2), 1))*INDIRECT(ADDRESS(ROW()+(0), COLUMN()+(-1), 1)), 2)</f>
        <v>27.29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0.23</v>
      </c>
      <c r="G12" s="17">
        <v>652.63</v>
      </c>
      <c r="H12" s="17">
        <f ca="1">ROUND(INDIRECT(ADDRESS(ROW()+(0), COLUMN()+(-2), 1))*INDIRECT(ADDRESS(ROW()+(0), COLUMN()+(-1), 1)), 2)</f>
        <v>150.1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0.23</v>
      </c>
      <c r="G13" s="17">
        <v>418.14</v>
      </c>
      <c r="H13" s="17">
        <f ca="1">ROUND(INDIRECT(ADDRESS(ROW()+(0), COLUMN()+(-2), 1))*INDIRECT(ADDRESS(ROW()+(0), COLUMN()+(-1), 1)), 2)</f>
        <v>96.17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1.021</v>
      </c>
      <c r="G14" s="21">
        <v>402.07</v>
      </c>
      <c r="H14" s="21">
        <f ca="1">ROUND(INDIRECT(ADDRESS(ROW()+(0), COLUMN()+(-2), 1))*INDIRECT(ADDRESS(ROW()+(0), COLUMN()+(-1), 1)), 2)</f>
        <v>410.51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8916.67</v>
      </c>
      <c r="H15" s="24">
        <f ca="1">ROUND(INDIRECT(ADDRESS(ROW()+(0), COLUMN()+(-2), 1))*INDIRECT(ADDRESS(ROW()+(0), COLUMN()+(-1), 1))/100, 2)</f>
        <v>267.5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9184.17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