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<sst xmlns="http://schemas.openxmlformats.org/spreadsheetml/2006/main" count="24" uniqueCount="24">
  <si>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</si>
  <si>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UPD020</t>
  </si>
  <si>
    <t xml:space="preserve">Ud</t>
  </si>
  <si>
    <t xml:space="preserve">Electrobomba para piscina.</t>
  </si>
  <si>
    <r>
      <rPr>
        <sz val="8.25"/>
        <color rgb="FF000000"/>
        <rFont val="Arial"/>
        <family val="2"/>
      </rPr>
      <t xml:space="preserve">Electrobomba centrífuga de ferro fundido, com uma potência de 18,4 kW, 1500 r.p.m., fecho mecânico e eixo de aço inoxidável AISI 316, motor assíncrono, protecção IP54, isolamento classe F, para alimentação trifásica a 400/690 V e 50 Hz de frequência, caudal máximo 275 m³/h para uma pressão de 10 m.c.a. e nível de pressão sonora 80 dBA. Inclusive pré-filtro.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</si>
  <si>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</si>
  <si>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</si>
  <si>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</si>
  <si>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</si>
  <si>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</si>
  <si>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</si>
  <si>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mt47ped101hh</t>
  </si>
  <si>
    <t xml:space="preserve">Ud</t>
  </si>
  <si>
    <t xml:space="preserve">Electrobomba centrífuga de ferro fundido, com uma potência de 18,4 kW, 1500 r.p.m., fecho mecânico e eixo de aço inoxidável AISI 316, motor assíncrono, protecção IP54, isolamento classe F, para alimentação trifásica a 400/690 V e 50 Hz de frequência, caudal máximo 275 m³/h para uma pressão de 10 m.c.a. e nível de pressão sonora 80 dBA, inclusive pré-filtro.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</si>
  <si>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</si>
  <si>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</si>
  <si>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</si>
  <si>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</si>
  <si>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</si>
  <si>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</si>
  <si>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</si>
  <si>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</si>
  <si>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925.953,42$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</si>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</sst>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0.75" customWidth="1"/>
    <col min="6" max="6" width="6.12" customWidth="1"/>
    <col min="7" max="7" width="12.58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1.92948e+006</v>
      </c>
      <c r="H9" s="13">
        <f ca="1">ROUND(INDIRECT(ADDRESS(ROW()+(0), COLUMN()+(-2), 1))*INDIRECT(ADDRESS(ROW()+(0), COLUMN()+(-1), 1)), 2)</f>
        <v>1.92948e+006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1.93</v>
      </c>
      <c r="G10" s="17">
        <v>639.39</v>
      </c>
      <c r="H10" s="17">
        <f ca="1">ROUND(INDIRECT(ADDRESS(ROW()+(0), COLUMN()+(-2), 1))*INDIRECT(ADDRESS(ROW()+(0), COLUMN()+(-1), 1)), 2)</f>
        <v>1234.02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1.93</v>
      </c>
      <c r="G11" s="21">
        <v>398.19</v>
      </c>
      <c r="H11" s="21">
        <f ca="1">ROUND(INDIRECT(ADDRESS(ROW()+(0), COLUMN()+(-2), 1))*INDIRECT(ADDRESS(ROW()+(0), COLUMN()+(-1), 1)), 2)</f>
        <v>768.51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1.93148e+006</v>
      </c>
      <c r="H12" s="24">
        <f ca="1">ROUND(INDIRECT(ADDRESS(ROW()+(0), COLUMN()+(-2), 1))*INDIRECT(ADDRESS(ROW()+(0), COLUMN()+(-1), 1))/100, 2)</f>
        <v>38629.7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1.97011e+006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