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<sst xmlns="http://schemas.openxmlformats.org/spreadsheetml/2006/main" count="27" uniqueCount="27">
  <si>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</si>
  <si>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UPI021</t>
  </si>
  <si>
    <t xml:space="preserve">Ud</t>
  </si>
  <si>
    <t xml:space="preserve">Projector subaquático para piscina pré-fabricada.</t>
  </si>
  <si>
    <r>
      <rPr>
        <sz val="8.25"/>
        <color rgb="FF000000"/>
        <rFont val="Arial"/>
        <family val="2"/>
      </rPr>
      <t xml:space="preserve">Projector de luz multicor, de plástico, de cor branca, com embelezador de cor bege, de 22 W de potência, classe de eficiência energética G, fluxo luminoso 1100 lúmens, alimentação a 12 V, protecção IP68, para piscina pré-fabricada, com fixação através de cruz, buchas e parafusos. Inclusive acessórios, ganchos e material auxiliar.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</si>
  <si>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</si>
  <si>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</si>
  <si>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</si>
  <si>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</si>
  <si>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</si>
  <si>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</si>
  <si>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mt47pil130Ba</t>
  </si>
  <si>
    <t xml:space="preserve">Ud</t>
  </si>
  <si>
    <t xml:space="preserve">Projector de luz multicor, de plástico, de cor branca, com embelezador de cor bege, de 22 W de potência, classe de eficiência energética G, fluxo luminoso 1100 lúmens, alimentação a 12 V, protecção IP68, para piscina pré-fabricada, com fixação através de cruz, buchas e parafusos.</t>
  </si>
  <si>
    <t xml:space="preserve">mt34www011</t>
  </si>
  <si>
    <t xml:space="preserve">Ud</t>
  </si>
  <si>
    <t xml:space="preserve">Material auxiliar para instalação de dispositivo de iluminação.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</si>
  <si>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</si>
  <si>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</si>
  <si>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</si>
  <si>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</si>
  <si>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</si>
  <si>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</si>
  <si>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</si>
  <si>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</si>
  <si>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31.335,41$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</si>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</sst>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55896.5</v>
      </c>
      <c r="G9" s="13">
        <f ca="1">ROUND(INDIRECT(ADDRESS(ROW()+(0), COLUMN()+(-2), 1))*INDIRECT(ADDRESS(ROW()+(0), COLUMN()+(-1), 1)), 2)</f>
        <v>55896.5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145.54</v>
      </c>
      <c r="G10" s="17">
        <f ca="1">ROUND(INDIRECT(ADDRESS(ROW()+(0), COLUMN()+(-2), 1))*INDIRECT(ADDRESS(ROW()+(0), COLUMN()+(-1), 1)), 2)</f>
        <v>145.54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0.515</v>
      </c>
      <c r="F11" s="17">
        <v>639.39</v>
      </c>
      <c r="G11" s="17">
        <f ca="1">ROUND(INDIRECT(ADDRESS(ROW()+(0), COLUMN()+(-2), 1))*INDIRECT(ADDRESS(ROW()+(0), COLUMN()+(-1), 1)), 2)</f>
        <v>329.29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0.515</v>
      </c>
      <c r="F12" s="21">
        <v>398.19</v>
      </c>
      <c r="G12" s="21">
        <f ca="1">ROUND(INDIRECT(ADDRESS(ROW()+(0), COLUMN()+(-2), 1))*INDIRECT(ADDRESS(ROW()+(0), COLUMN()+(-1), 1)), 2)</f>
        <v>205.07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56576.4</v>
      </c>
      <c r="G13" s="24">
        <f ca="1">ROUND(INDIRECT(ADDRESS(ROW()+(0), COLUMN()+(-2), 1))*INDIRECT(ADDRESS(ROW()+(0), COLUMN()+(-1), 1))/100, 2)</f>
        <v>1131.53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57707.9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