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<sst xmlns="http://schemas.openxmlformats.org/spreadsheetml/2006/main" count="49" uniqueCount="49">
  <si>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</si>
  <si>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UPP010</t>
  </si>
  <si>
    <t xml:space="preserve">Ud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</si>
  <si>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</si>
  <si>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de poliéster de 6,60x3,47x1,40 m (volume 35 m³).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</si>
  <si>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</si>
  <si>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</si>
  <si>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</si>
  <si>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</si>
  <si>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</si>
  <si>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</si>
  <si>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mt10haf020jonha</t>
  </si>
  <si>
    <t xml:space="preserve">m³</t>
  </si>
  <si>
    <t xml:space="preserve">Betão C25/30 (XC2(P); D25; S2; Cl 0,4),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</si>
  <si>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</si>
  <si>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</si>
  <si>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</si>
  <si>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mt47ppi010b</t>
  </si>
  <si>
    <t xml:space="preserve">Ud</t>
  </si>
  <si>
    <t xml:space="preserve">Piscina pré-fabricada de poliéster, 6,60x3,47x1,40 m (volume 35 m³), composta de caixa com skimmers, bocas de impulsão, tomada limpa-fundos e sumidouro; equipamento completo de depuração e esterilização da água em barraca pré-fabricada; equipamento eléctrico, rede de tubagens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</si>
  <si>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</si>
  <si>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</si>
  <si>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</si>
  <si>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mt47ppi020b</t>
  </si>
  <si>
    <t xml:space="preserve">Ud</t>
  </si>
  <si>
    <t xml:space="preserve">Remate perimetral de pedra artificial para coroamento do borde em piscina pré-fabricada de poliéster, 6,60x3,47x1,40 m, volume 35 m³. Segundo NP EN 771-5.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</si>
  <si>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</si>
  <si>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</si>
  <si>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</si>
  <si>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</si>
  <si>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</si>
  <si>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</si>
  <si>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</si>
  <si>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</si>
  <si>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</si>
  <si>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</si>
  <si>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</si>
  <si>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162.012,59$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</si>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</sst>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6.97" customWidth="1"/>
    <col min="7" max="7" width="6.97" customWidth="1"/>
    <col min="8" max="8" width="12.58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2.5</v>
      </c>
      <c r="H9" s="13">
        <v>13236.1</v>
      </c>
      <c r="I9" s="13">
        <f ca="1">ROUND(INDIRECT(ADDRESS(ROW()+(0), COLUMN()+(-2), 1))*INDIRECT(ADDRESS(ROW()+(0), COLUMN()+(-1), 1)), 2)</f>
        <v>33090.3</v>
      </c>
      <c r="J9" s="13"/>
    </row>
    <row r="10" spans="1:10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27.5</v>
      </c>
      <c r="H10" s="17">
        <v>1218.52</v>
      </c>
      <c r="I10" s="17">
        <f ca="1">ROUND(INDIRECT(ADDRESS(ROW()+(0), COLUMN()+(-2), 1))*INDIRECT(ADDRESS(ROW()+(0), COLUMN()+(-1), 1)), 2)</f>
        <v>33509.3</v>
      </c>
      <c r="J10" s="17"/>
    </row>
    <row r="11" spans="1:10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7">
        <v>1.19509e+006</v>
      </c>
      <c r="I11" s="17">
        <f ca="1">ROUND(INDIRECT(ADDRESS(ROW()+(0), COLUMN()+(-2), 1))*INDIRECT(ADDRESS(ROW()+(0), COLUMN()+(-1), 1)), 2)</f>
        <v>1.19509e+006</v>
      </c>
      <c r="J11" s="17"/>
    </row>
    <row r="12" spans="1:10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28.1</v>
      </c>
      <c r="H12" s="17">
        <v>1345.62</v>
      </c>
      <c r="I12" s="17">
        <f ca="1">ROUND(INDIRECT(ADDRESS(ROW()+(0), COLUMN()+(-2), 1))*INDIRECT(ADDRESS(ROW()+(0), COLUMN()+(-1), 1)), 2)</f>
        <v>37811.9</v>
      </c>
      <c r="J12" s="17"/>
    </row>
    <row r="13" spans="1:10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7">
        <v>71193.9</v>
      </c>
      <c r="I13" s="17">
        <f ca="1">ROUND(INDIRECT(ADDRESS(ROW()+(0), COLUMN()+(-2), 1))*INDIRECT(ADDRESS(ROW()+(0), COLUMN()+(-1), 1)), 2)</f>
        <v>71193.9</v>
      </c>
      <c r="J13" s="17"/>
    </row>
    <row r="14" spans="1:10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4.637</v>
      </c>
      <c r="H14" s="17">
        <v>7267.06</v>
      </c>
      <c r="I14" s="17">
        <f ca="1">ROUND(INDIRECT(ADDRESS(ROW()+(0), COLUMN()+(-2), 1))*INDIRECT(ADDRESS(ROW()+(0), COLUMN()+(-1), 1)), 2)</f>
        <v>33697.4</v>
      </c>
      <c r="J14" s="17"/>
    </row>
    <row r="15" spans="1:10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32.168</v>
      </c>
      <c r="H15" s="17">
        <v>627.12</v>
      </c>
      <c r="I15" s="17">
        <f ca="1">ROUND(INDIRECT(ADDRESS(ROW()+(0), COLUMN()+(-2), 1))*INDIRECT(ADDRESS(ROW()+(0), COLUMN()+(-1), 1)), 2)</f>
        <v>20173.2</v>
      </c>
      <c r="J15" s="17"/>
    </row>
    <row r="16" spans="1:10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48.252</v>
      </c>
      <c r="H16" s="21">
        <v>402.07</v>
      </c>
      <c r="I16" s="21">
        <f ca="1">ROUND(INDIRECT(ADDRESS(ROW()+(0), COLUMN()+(-2), 1))*INDIRECT(ADDRESS(ROW()+(0), COLUMN()+(-1), 1)), 2)</f>
        <v>19400.7</v>
      </c>
      <c r="J16" s="21"/>
    </row>
    <row r="17" spans="1:10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1.44396e+006</v>
      </c>
      <c r="I17" s="24">
        <f ca="1">ROUND(INDIRECT(ADDRESS(ROW()+(0), COLUMN()+(-2), 1))*INDIRECT(ADDRESS(ROW()+(0), COLUMN()+(-1), 1))/100, 2)</f>
        <v>28879.3</v>
      </c>
      <c r="J17" s="24"/>
    </row>
    <row r="18" spans="1:10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1.47284e+006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46">
    <mergeCell ref="A1:J1"/>
    <mergeCell ref="C3:J3"/>
    <mergeCell ref="A5:J5"/>
    <mergeCell ref="A8:C8"/>
    <mergeCell ref="E8:F8"/>
    <mergeCell ref="I8:J8"/>
    <mergeCell ref="A9:C9"/>
    <mergeCell ref="E9:F9"/>
    <mergeCell ref="I9:J9"/>
    <mergeCell ref="A10:C10"/>
    <mergeCell ref="E10:F10"/>
    <mergeCell ref="I10:J10"/>
    <mergeCell ref="A11:C11"/>
    <mergeCell ref="E11:F11"/>
    <mergeCell ref="I11:J11"/>
    <mergeCell ref="A12:C12"/>
    <mergeCell ref="E12:F12"/>
    <mergeCell ref="I12:J12"/>
    <mergeCell ref="A13:C13"/>
    <mergeCell ref="E13:F13"/>
    <mergeCell ref="I13:J13"/>
    <mergeCell ref="A14:C14"/>
    <mergeCell ref="E14:F14"/>
    <mergeCell ref="I14:J14"/>
    <mergeCell ref="A15:C15"/>
    <mergeCell ref="E15:F15"/>
    <mergeCell ref="I15:J15"/>
    <mergeCell ref="A16:C16"/>
    <mergeCell ref="E16:F16"/>
    <mergeCell ref="I16:J16"/>
    <mergeCell ref="A17:C17"/>
    <mergeCell ref="E17:F17"/>
    <mergeCell ref="I17:J17"/>
    <mergeCell ref="A18:F18"/>
    <mergeCell ref="I18:J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