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<sst xmlns="http://schemas.openxmlformats.org/spreadsheetml/2006/main" count="45" uniqueCount="45">
  <si>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</si>
  <si>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UVO020</t>
  </si>
  <si>
    <t xml:space="preserve">Ud</t>
  </si>
  <si>
    <t xml:space="preserve">Capitel.</t>
  </si>
  <si>
    <r>
      <rPr>
        <sz val="8.25"/>
        <color rgb="FF000000"/>
        <rFont val="Arial"/>
        <family val="2"/>
      </rPr>
      <t xml:space="preserve">Peça pré-fabricada de betão, face superior com ponta de diamante, de cor bege, para cobrimento de pilastra, de 28x28x3,5 cm.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</si>
  <si>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</si>
  <si>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</si>
  <si>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</si>
  <si>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</si>
  <si>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</si>
  <si>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</si>
  <si>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</si>
  <si>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</si>
  <si>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</si>
  <si>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</si>
  <si>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</si>
  <si>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</si>
  <si>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</si>
  <si>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</si>
  <si>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</si>
  <si>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</si>
  <si>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</si>
  <si>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</si>
  <si>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mt20cho020Gb</t>
  </si>
  <si>
    <t xml:space="preserve">Ud</t>
  </si>
  <si>
    <t xml:space="preserve">Peça pré-fabricada de betão, face superior com ponta de diamante, de cor bege, para cobrimento de pilastra, de 28x28x3,5 cm, com pingadeira.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</si>
  <si>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</si>
  <si>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</si>
  <si>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</si>
  <si>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mt28pcs010a</t>
  </si>
  <si>
    <t xml:space="preserve">l</t>
  </si>
  <si>
    <t xml:space="preserve">Protector hidrófugo em base aquosa, incolor, auto-limpável, repelente da água e da sujidade, para tratamento superficial hidrofugante, para aplicar com trincha sobre superfícies de pedra natural ou pedra artificial.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</si>
  <si>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</si>
  <si>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</si>
  <si>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</si>
  <si>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</si>
  <si>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</si>
  <si>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</si>
  <si>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</si>
  <si>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</si>
  <si>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</si>
  <si>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</si>
  <si>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</si>
  <si>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92,73$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</si>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</sst>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2.89" customWidth="1"/>
    <col min="5" max="5" width="81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193.69</v>
      </c>
      <c r="H9" s="13">
        <f ca="1">ROUND(INDIRECT(ADDRESS(ROW()+(0), COLUMN()+(-2), 1))*INDIRECT(ADDRESS(ROW()+(0), COLUMN()+(-1), 1)), 2)</f>
        <v>1.16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0.002</v>
      </c>
      <c r="G10" s="17">
        <v>2085.8</v>
      </c>
      <c r="H10" s="17">
        <f ca="1">ROUND(INDIRECT(ADDRESS(ROW()+(0), COLUMN()+(-2), 1))*INDIRECT(ADDRESS(ROW()+(0), COLUMN()+(-1), 1)), 2)</f>
        <v>4.17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0.57</v>
      </c>
      <c r="G11" s="17">
        <v>17.22</v>
      </c>
      <c r="H11" s="17">
        <f ca="1">ROUND(INDIRECT(ADDRESS(ROW()+(0), COLUMN()+(-2), 1))*INDIRECT(ADDRESS(ROW()+(0), COLUMN()+(-1), 1)), 2)</f>
        <v>9.82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0.011</v>
      </c>
      <c r="G12" s="17">
        <v>154.95</v>
      </c>
      <c r="H12" s="17">
        <f ca="1">ROUND(INDIRECT(ADDRESS(ROW()+(0), COLUMN()+(-2), 1))*INDIRECT(ADDRESS(ROW()+(0), COLUMN()+(-1), 1)), 2)</f>
        <v>1.7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1075.44</v>
      </c>
      <c r="H13" s="17">
        <f ca="1">ROUND(INDIRECT(ADDRESS(ROW()+(0), COLUMN()+(-2), 1))*INDIRECT(ADDRESS(ROW()+(0), COLUMN()+(-1), 1)), 2)</f>
        <v>1075.44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0.056</v>
      </c>
      <c r="G14" s="17">
        <v>318.95</v>
      </c>
      <c r="H14" s="17">
        <f ca="1">ROUND(INDIRECT(ADDRESS(ROW()+(0), COLUMN()+(-2), 1))*INDIRECT(ADDRESS(ROW()+(0), COLUMN()+(-1), 1)), 2)</f>
        <v>17.86</v>
      </c>
    </row>
    <row r="15" spans="1:8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0.059</v>
      </c>
      <c r="G15" s="17">
        <v>1520.37</v>
      </c>
      <c r="H15" s="17">
        <f ca="1">ROUND(INDIRECT(ADDRESS(ROW()+(0), COLUMN()+(-2), 1))*INDIRECT(ADDRESS(ROW()+(0), COLUMN()+(-1), 1)), 2)</f>
        <v>89.7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0.006</v>
      </c>
      <c r="G16" s="17">
        <v>330.99</v>
      </c>
      <c r="H16" s="17">
        <f ca="1">ROUND(INDIRECT(ADDRESS(ROW()+(0), COLUMN()+(-2), 1))*INDIRECT(ADDRESS(ROW()+(0), COLUMN()+(-1), 1)), 2)</f>
        <v>1.99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0.089</v>
      </c>
      <c r="G17" s="17">
        <v>622.24</v>
      </c>
      <c r="H17" s="17">
        <f ca="1">ROUND(INDIRECT(ADDRESS(ROW()+(0), COLUMN()+(-2), 1))*INDIRECT(ADDRESS(ROW()+(0), COLUMN()+(-1), 1)), 2)</f>
        <v>55.38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0.104</v>
      </c>
      <c r="G18" s="21">
        <v>398.94</v>
      </c>
      <c r="H18" s="21">
        <f ca="1">ROUND(INDIRECT(ADDRESS(ROW()+(0), COLUMN()+(-2), 1))*INDIRECT(ADDRESS(ROW()+(0), COLUMN()+(-1), 1)), 2)</f>
        <v>41.49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1298.71</v>
      </c>
      <c r="H19" s="24">
        <f ca="1">ROUND(INDIRECT(ADDRESS(ROW()+(0), COLUMN()+(-2), 1))*INDIRECT(ADDRESS(ROW()+(0), COLUMN()+(-1), 1))/100, 2)</f>
        <v>25.97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1324.68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