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<sst xmlns="http://schemas.openxmlformats.org/spreadsheetml/2006/main" count="39" uniqueCount="39">
  <si>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</si>
  <si>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UXB010</t>
  </si>
  <si>
    <t xml:space="preserve">m</t>
  </si>
  <si>
    <t xml:space="preserve">Lancil para jardim.</t>
  </si>
  <si>
    <r>
      <rPr>
        <sz val="8.25"/>
        <color rgb="FF000000"/>
        <rFont val="Arial"/>
        <family val="2"/>
      </rPr>
      <t xml:space="preserve">Lancil cerâmico, 40x20x10 cm, para jardim, sobre base de betão simples.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</si>
  <si>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</si>
  <si>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</si>
  <si>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</si>
  <si>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</si>
  <si>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</si>
  <si>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</si>
  <si>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mt10hmf020Da</t>
  </si>
  <si>
    <t xml:space="preserve">m³</t>
  </si>
  <si>
    <t xml:space="preserve">Betão simples C20/25 (X0(P); D25; S2; Cl 1,0), fabricado em central, segundo NP EN 206.</t>
  </si>
  <si>
    <t xml:space="preserve">mt18jbc010a</t>
  </si>
  <si>
    <t xml:space="preserve">Ud</t>
  </si>
  <si>
    <t xml:space="preserve">Lancil cerâmico, 40x20x10 cm, para jardim, com face superior arredondada ou facetada.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</si>
  <si>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</si>
  <si>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</si>
  <si>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</si>
  <si>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</si>
  <si>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</si>
  <si>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</si>
  <si>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mt08cem000m</t>
  </si>
  <si>
    <t xml:space="preserve">kg</t>
  </si>
  <si>
    <t xml:space="preserve">Cimento cinzento em sacos.</t>
  </si>
  <si>
    <t xml:space="preserve">mq06hor010</t>
  </si>
  <si>
    <t xml:space="preserve">h</t>
  </si>
  <si>
    <t xml:space="preserve">Betoneira eléctrica com uma capacidade de amassadura de 160 l.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</si>
  <si>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</si>
  <si>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</si>
  <si>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</si>
  <si>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</si>
  <si>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</si>
  <si>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</si>
  <si>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</si>
  <si>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</si>
  <si>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187,57$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</si>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</sst>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1.36" customWidth="1"/>
    <col min="4" max="4" width="4.93" customWidth="1"/>
    <col min="5" max="5" width="75.48" customWidth="1"/>
    <col min="6" max="6" width="7.48" customWidth="1"/>
    <col min="7" max="7" width="13.77" customWidth="1"/>
    <col min="8" max="8" width="11.9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0.042</v>
      </c>
      <c r="G9" s="13">
        <v>12630.7</v>
      </c>
      <c r="H9" s="13">
        <f ca="1">ROUND(INDIRECT(ADDRESS(ROW()+(0), COLUMN()+(-2), 1))*INDIRECT(ADDRESS(ROW()+(0), COLUMN()+(-1), 1)), 2)</f>
        <v>530.49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2.625</v>
      </c>
      <c r="G10" s="17">
        <v>449.32</v>
      </c>
      <c r="H10" s="17">
        <f ca="1">ROUND(INDIRECT(ADDRESS(ROW()+(0), COLUMN()+(-2), 1))*INDIRECT(ADDRESS(ROW()+(0), COLUMN()+(-1), 1)), 2)</f>
        <v>1179.47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0.006</v>
      </c>
      <c r="G11" s="17">
        <v>195.56</v>
      </c>
      <c r="H11" s="17">
        <f ca="1">ROUND(INDIRECT(ADDRESS(ROW()+(0), COLUMN()+(-2), 1))*INDIRECT(ADDRESS(ROW()+(0), COLUMN()+(-1), 1)), 2)</f>
        <v>1.17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0.008</v>
      </c>
      <c r="G12" s="17">
        <v>2106.19</v>
      </c>
      <c r="H12" s="17">
        <f ca="1">ROUND(INDIRECT(ADDRESS(ROW()+(0), COLUMN()+(-2), 1))*INDIRECT(ADDRESS(ROW()+(0), COLUMN()+(-1), 1)), 2)</f>
        <v>16.85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1.25</v>
      </c>
      <c r="G13" s="17">
        <v>17.38</v>
      </c>
      <c r="H13" s="17">
        <f ca="1">ROUND(INDIRECT(ADDRESS(ROW()+(0), COLUMN()+(-2), 1))*INDIRECT(ADDRESS(ROW()+(0), COLUMN()+(-1), 1)), 2)</f>
        <v>21.73</v>
      </c>
    </row>
    <row r="14" spans="1:8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0.006</v>
      </c>
      <c r="G14" s="17">
        <v>334.11</v>
      </c>
      <c r="H14" s="17">
        <f ca="1">ROUND(INDIRECT(ADDRESS(ROW()+(0), COLUMN()+(-2), 1))*INDIRECT(ADDRESS(ROW()+(0), COLUMN()+(-1), 1)), 2)</f>
        <v>2</v>
      </c>
    </row>
    <row r="15" spans="1:8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6">
        <v>0.263</v>
      </c>
      <c r="G15" s="17">
        <v>627.12</v>
      </c>
      <c r="H15" s="17">
        <f ca="1">ROUND(INDIRECT(ADDRESS(ROW()+(0), COLUMN()+(-2), 1))*INDIRECT(ADDRESS(ROW()+(0), COLUMN()+(-1), 1)), 2)</f>
        <v>164.93</v>
      </c>
    </row>
    <row r="16" spans="1:8" ht="13.50" thickBot="1" customHeight="1">
      <c r="A16" s="14" t="s">
        <v>32</v>
      </c>
      <c r="B16" s="14"/>
      <c r="C16" s="14"/>
      <c r="D16" s="18" t="s">
        <v>33</v>
      </c>
      <c r="E16" s="19" t="s">
        <v>34</v>
      </c>
      <c r="F16" s="20">
        <v>0.315</v>
      </c>
      <c r="G16" s="21">
        <v>402.07</v>
      </c>
      <c r="H16" s="21">
        <f ca="1">ROUND(INDIRECT(ADDRESS(ROW()+(0), COLUMN()+(-2), 1))*INDIRECT(ADDRESS(ROW()+(0), COLUMN()+(-1), 1)), 2)</f>
        <v>126.65</v>
      </c>
    </row>
    <row r="17" spans="1:8" ht="13.50" thickBot="1" customHeight="1">
      <c r="A17" s="19"/>
      <c r="B17" s="19"/>
      <c r="C17" s="19"/>
      <c r="D17" s="22" t="s">
        <v>35</v>
      </c>
      <c r="E17" s="5" t="s">
        <v>36</v>
      </c>
      <c r="F17" s="23">
        <v>2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2043.29</v>
      </c>
      <c r="H17" s="24">
        <f ca="1">ROUND(INDIRECT(ADDRESS(ROW()+(0), COLUMN()+(-2), 1))*INDIRECT(ADDRESS(ROW()+(0), COLUMN()+(-1), 1))/100, 2)</f>
        <v>40.87</v>
      </c>
    </row>
    <row r="18" spans="1:8" ht="13.50" thickBot="1" customHeight="1">
      <c r="A18" s="25" t="s">
        <v>37</v>
      </c>
      <c r="B18" s="25"/>
      <c r="C18" s="25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2084.16</v>
      </c>
    </row>
  </sheetData>
  <mergeCells count="14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