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<sst xmlns="http://schemas.openxmlformats.org/spreadsheetml/2006/main" count="40" uniqueCount="40">
  <si>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</si>
  <si>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UXF110</t>
  </si>
  <si>
    <t xml:space="preserve">m²</t>
  </si>
  <si>
    <t xml:space="preserve">Rega de colagem.</t>
  </si>
  <si>
    <r>
      <rPr>
        <sz val="8.25"/>
        <color rgb="FF000000"/>
        <rFont val="Arial"/>
        <family val="2"/>
      </rPr>
      <t xml:space="preserve">Rega de colagem com 0,5 kg/m² de emulsão betuminosa catiónica C60B3, com um 60% de betume asfáltico como ligante.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</si>
  <si>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</si>
  <si>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</si>
  <si>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</si>
  <si>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</si>
  <si>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</si>
  <si>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</si>
  <si>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mt47aag050qj</t>
  </si>
  <si>
    <t xml:space="preserve">kg</t>
  </si>
  <si>
    <t xml:space="preserve">Emulsão betuminosa catiónica C60B3, com um 60% de betume asfáltico como ligante, para usar como rega de colagem em pavimentos betuminosos, segundo NP EN 13808.</t>
  </si>
  <si>
    <t xml:space="preserve">mq11bar010</t>
  </si>
  <si>
    <t xml:space="preserve">h</t>
  </si>
  <si>
    <t xml:space="preserve">Varredora rebocada com motor auxiliar.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</si>
  <si>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</si>
  <si>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</si>
  <si>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</si>
  <si>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</si>
  <si>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</si>
  <si>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</si>
  <si>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</si>
  <si>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</si>
  <si>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</si>
  <si>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</si>
  <si>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</si>
  <si>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11,01$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</si>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</sst>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87.46</v>
      </c>
      <c r="J9" s="13">
        <f ca="1">ROUND(INDIRECT(ADDRESS(ROW()+(0), COLUMN()+(-3), 1))*INDIRECT(ADDRESS(ROW()+(0), COLUMN()+(-1), 1)), 2)</f>
        <v>43.73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6456.48</v>
      </c>
      <c r="J10" s="17">
        <f ca="1">ROUND(INDIRECT(ADDRESS(ROW()+(0), COLUMN()+(-3), 1))*INDIRECT(ADDRESS(ROW()+(0), COLUMN()+(-1), 1)), 2)</f>
        <v>6.46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11911.6</v>
      </c>
      <c r="J11" s="17">
        <f ca="1">ROUND(INDIRECT(ADDRESS(ROW()+(0), COLUMN()+(-3), 1))*INDIRECT(ADDRESS(ROW()+(0), COLUMN()+(-1), 1)), 2)</f>
        <v>23.82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627.12</v>
      </c>
      <c r="J12" s="17">
        <f ca="1">ROUND(INDIRECT(ADDRESS(ROW()+(0), COLUMN()+(-3), 1))*INDIRECT(ADDRESS(ROW()+(0), COLUMN()+(-1), 1)), 2)</f>
        <v>1.88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0.003</v>
      </c>
      <c r="H13" s="20"/>
      <c r="I13" s="21">
        <v>402.07</v>
      </c>
      <c r="J13" s="21">
        <f ca="1">ROUND(INDIRECT(ADDRESS(ROW()+(0), COLUMN()+(-3), 1))*INDIRECT(ADDRESS(ROW()+(0), COLUMN()+(-1), 1)), 2)</f>
        <v>1.21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77.1</v>
      </c>
      <c r="J14" s="24">
        <f ca="1">ROUND(INDIRECT(ADDRESS(ROW()+(0), COLUMN()+(-3), 1))*INDIRECT(ADDRESS(ROW()+(0), COLUMN()+(-1), 1))/100, 2)</f>
        <v>1.54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78.64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882014</v>
      </c>
      <c r="G19" s="31"/>
      <c r="H19" s="31">
        <v>882015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