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<sst xmlns="http://schemas.openxmlformats.org/spreadsheetml/2006/main" count="41" uniqueCount="41">
  <si>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</si>
  <si>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</si>
  <si>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</si>
  <si>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</si>
  <si>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deslocável, colocada horizontalmente, formado por: rede de segurança EN 1263-1 S A2 M100 D M, de polipropileno de alta tenacidade, atada, de cor verde, para cobrir aberturas horizontais de superfície compreendida entre 250 e 500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</si>
  <si>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</si>
  <si>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</si>
  <si>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</si>
  <si>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</si>
  <si>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</si>
  <si>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</si>
  <si>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mt50sph010eb</t>
  </si>
  <si>
    <t xml:space="preserve">m²</t>
  </si>
  <si>
    <t xml:space="preserve">Rede de segurança EN 1263-1 S A2 M100 D M, de polipropileno de alta tenacidade, atada, de cor verde. Corda de rede de diâmetro 5,5 mm, com tratamento aos raios UV.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</si>
  <si>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</si>
  <si>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</si>
  <si>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</si>
  <si>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</si>
  <si>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</si>
  <si>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</si>
  <si>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</si>
  <si>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Ud</t>
  </si>
  <si>
    <t xml:space="preserve">Roldana de aço, com carga de ruptura superior a 20 kN.</t>
  </si>
  <si>
    <t xml:space="preserve">mt50spr096</t>
  </si>
  <si>
    <t xml:space="preserve">Ud</t>
  </si>
  <si>
    <t xml:space="preserve">Mosquetão de aço galvanizado, com porca de segurança e carga de ruptura superior a 20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</si>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</sst>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0.726</v>
      </c>
      <c r="G9" s="13">
        <v>451.79</v>
      </c>
      <c r="H9" s="13">
        <f ca="1">ROUND(INDIRECT(ADDRESS(ROW()+(0), COLUMN()+(-2), 1))*INDIRECT(ADDRESS(ROW()+(0), COLUMN()+(-1), 1)), 2)</f>
        <v>328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1.339</v>
      </c>
      <c r="G10" s="17">
        <v>33.88</v>
      </c>
      <c r="H10" s="17">
        <f ca="1">ROUND(INDIRECT(ADDRESS(ROW()+(0), COLUMN()+(-2), 1))*INDIRECT(ADDRESS(ROW()+(0), COLUMN()+(-1), 1)), 2)</f>
        <v>45.37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0.111</v>
      </c>
      <c r="G11" s="17">
        <v>476.14</v>
      </c>
      <c r="H11" s="17">
        <f ca="1">ROUND(INDIRECT(ADDRESS(ROW()+(0), COLUMN()+(-2), 1))*INDIRECT(ADDRESS(ROW()+(0), COLUMN()+(-1), 1)), 2)</f>
        <v>52.85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0.085</v>
      </c>
      <c r="G12" s="17">
        <v>2310.14</v>
      </c>
      <c r="H12" s="17">
        <f ca="1">ROUND(INDIRECT(ADDRESS(ROW()+(0), COLUMN()+(-2), 1))*INDIRECT(ADDRESS(ROW()+(0), COLUMN()+(-1), 1)), 2)</f>
        <v>196.36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0.085</v>
      </c>
      <c r="G13" s="17">
        <v>3618.91</v>
      </c>
      <c r="H13" s="17">
        <f ca="1">ROUND(INDIRECT(ADDRESS(ROW()+(0), COLUMN()+(-2), 1))*INDIRECT(ADDRESS(ROW()+(0), COLUMN()+(-1), 1)), 2)</f>
        <v>307.61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0.012</v>
      </c>
      <c r="G14" s="17">
        <v>12380.1</v>
      </c>
      <c r="H14" s="17">
        <f ca="1">ROUND(INDIRECT(ADDRESS(ROW()+(0), COLUMN()+(-2), 1))*INDIRECT(ADDRESS(ROW()+(0), COLUMN()+(-1), 1)), 2)</f>
        <v>148.56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0.001</v>
      </c>
      <c r="G15" s="17">
        <v>12318.5</v>
      </c>
      <c r="H15" s="17">
        <f ca="1">ROUND(INDIRECT(ADDRESS(ROW()+(0), COLUMN()+(-2), 1))*INDIRECT(ADDRESS(ROW()+(0), COLUMN()+(-1), 1)), 2)</f>
        <v>12.32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0.199</v>
      </c>
      <c r="G16" s="17">
        <v>622.24</v>
      </c>
      <c r="H16" s="17">
        <f ca="1">ROUND(INDIRECT(ADDRESS(ROW()+(0), COLUMN()+(-2), 1))*INDIRECT(ADDRESS(ROW()+(0), COLUMN()+(-1), 1)), 2)</f>
        <v>123.83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0.199</v>
      </c>
      <c r="G17" s="21">
        <v>383.87</v>
      </c>
      <c r="H17" s="21">
        <f ca="1">ROUND(INDIRECT(ADDRESS(ROW()+(0), COLUMN()+(-2), 1))*INDIRECT(ADDRESS(ROW()+(0), COLUMN()+(-1), 1)), 2)</f>
        <v>76.39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1291.29</v>
      </c>
      <c r="H18" s="24">
        <f ca="1">ROUND(INDIRECT(ADDRESS(ROW()+(0), COLUMN()+(-2), 1))*INDIRECT(ADDRESS(ROW()+(0), COLUMN()+(-1), 1))/100, 2)</f>
        <v>25.83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1317.12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