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<sst xmlns="http://schemas.openxmlformats.org/spreadsheetml/2006/main" count="29" uniqueCount="29">
  <si>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</si>
  <si>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YCL154</t>
  </si>
  <si>
    <t xml:space="preserve">Ud</t>
  </si>
  <si>
    <t xml:space="preserve">Linha de ancoragem horizontal temporária, de fita de poliéster, fixada ao terreno.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</si>
  <si>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para enterrar em dois caboucos escavados no terreno de 1,5 m de profundidade, formado cada um deles por fita de poliéster de 35 mm de largura com um disco metálico de 350 mm de diâmetro num extremo e uma argola no outro extremo e 1 fita de poliéster de 35 mm de largura e 10 m de comprimento, com tensor com mecanismo de bloqueio antirretorno e mosquetão em ambos os extremos, amortizável em 3 utilizações. O preço inclui a escavação dos caboucos,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</si>
  <si>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</si>
  <si>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</si>
  <si>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</si>
  <si>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</si>
  <si>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</si>
  <si>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</si>
  <si>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</si>
  <si>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</si>
  <si>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</si>
  <si>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</si>
  <si>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</si>
  <si>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</si>
  <si>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mq01exn020b</t>
  </si>
  <si>
    <t xml:space="preserve">h</t>
  </si>
  <si>
    <t xml:space="preserve">Retroescavadora hidráulica sobre pneus, de 115 kW.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</si>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</sst>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6396.84</v>
      </c>
      <c r="H9" s="13">
        <f ca="1">ROUND(INDIRECT(ADDRESS(ROW()+(0), COLUMN()+(-2), 1))*INDIRECT(ADDRESS(ROW()+(0), COLUMN()+(-1), 1)), 2)</f>
        <v>12793.7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19095.9</v>
      </c>
      <c r="H10" s="17">
        <f ca="1">ROUND(INDIRECT(ADDRESS(ROW()+(0), COLUMN()+(-2), 1))*INDIRECT(ADDRESS(ROW()+(0), COLUMN()+(-1), 1)), 2)</f>
        <v>6301.65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</v>
      </c>
      <c r="G11" s="17">
        <v>5215.67</v>
      </c>
      <c r="H11" s="17">
        <f ca="1">ROUND(INDIRECT(ADDRESS(ROW()+(0), COLUMN()+(-2), 1))*INDIRECT(ADDRESS(ROW()+(0), COLUMN()+(-1), 1)), 2)</f>
        <v>3025.09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0.132</v>
      </c>
      <c r="G12" s="17">
        <v>622.24</v>
      </c>
      <c r="H12" s="17">
        <f ca="1">ROUND(INDIRECT(ADDRESS(ROW()+(0), COLUMN()+(-2), 1))*INDIRECT(ADDRESS(ROW()+(0), COLUMN()+(-1), 1)), 2)</f>
        <v>82.14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0.265</v>
      </c>
      <c r="G13" s="21">
        <v>383.87</v>
      </c>
      <c r="H13" s="21">
        <f ca="1">ROUND(INDIRECT(ADDRESS(ROW()+(0), COLUMN()+(-2), 1))*INDIRECT(ADDRESS(ROW()+(0), COLUMN()+(-1), 1)), 2)</f>
        <v>101.73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22304.3</v>
      </c>
      <c r="H14" s="24">
        <f ca="1">ROUND(INDIRECT(ADDRESS(ROW()+(0), COLUMN()+(-2), 1))*INDIRECT(ADDRESS(ROW()+(0), COLUMN()+(-1), 1))/100, 2)</f>
        <v>446.09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22750.4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