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<sst xmlns="http://schemas.openxmlformats.org/spreadsheetml/2006/main" count="32" uniqueCount="32">
  <si>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</si>
  <si>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YIV010</t>
  </si>
  <si>
    <t xml:space="preserve">Ud</t>
  </si>
  <si>
    <t xml:space="preserve">Equipamento de protecção respiratória (EPR), filtrante não assistido.</t>
  </si>
  <si>
    <r>
      <rPr>
        <sz val="8.25"/>
        <color rgb="FF000000"/>
        <rFont val="Arial"/>
        <family val="2"/>
      </rPr>
      <t xml:space="preserve">Equipamento de protecção respiratória (EPR), filtrante não assistido, composto por uma máscara completa, classe 1, que cobre os olhos, o nariz, a boca e o queixo, garantindo um ajuste hermético à cara do trabalhador face à atmosfera ambiente, amortizável em 3 utilizações e um filtro de partículas, de eficiência baixa (P1),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</si>
  <si>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</si>
  <si>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</si>
  <si>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</si>
  <si>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</si>
  <si>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</si>
  <si>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</si>
  <si>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mt50epv010ic</t>
  </si>
  <si>
    <t xml:space="preserve">Ud</t>
  </si>
  <si>
    <t xml:space="preserve">Máscara completa, classe 1, EPI de categoria III, segundo NP EN 136, cumprindo todos os requisitos de segurança segundo a Portaria n.º 1131/93.</t>
  </si>
  <si>
    <t xml:space="preserve">mt50epv011aG</t>
  </si>
  <si>
    <t xml:space="preserve">Ud</t>
  </si>
  <si>
    <t xml:space="preserve">Filtro de partículas, de eficiência baixa (P1), EPI de categoria III, segundo EN 143,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</si>
  <si>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</si>
  <si>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</si>
  <si>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</si>
  <si>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</si>
  <si>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</si>
  <si>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</si>
  <si>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136:1998</t>
  </si>
  <si>
    <t xml:space="preserve">Aparelhos  de  protecção  respiratória  —  Máscaras completas  —  Características,  ensaios  e  marcação</t>
  </si>
  <si>
    <t xml:space="preserve">EN  136:1998/A C:2003</t>
  </si>
  <si>
    <t xml:space="preserve">EN  143:2000</t>
  </si>
  <si>
    <t xml:space="preserve">Aparelhos  de  protecção  respiratória  —  Filtros  de partículas  —  Requisitos,  ensaios  e  marcação</t>
  </si>
  <si>
    <t xml:space="preserve">EN  143:2000/A1:2006</t>
  </si>
  <si>
    <t xml:space="preserve">EN  143:2000/A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</si>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</sst>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0.33</v>
      </c>
      <c r="F9" s="13">
        <v>15033</v>
      </c>
      <c r="G9" s="13"/>
      <c r="H9" s="13">
        <f ca="1">ROUND(INDIRECT(ADDRESS(ROW()+(0), COLUMN()+(-3), 1))*INDIRECT(ADDRESS(ROW()+(0), COLUMN()+(-2), 1)), 2)</f>
        <v>4960.9</v>
      </c>
    </row>
    <row r="10" spans="1:8" ht="24.00" thickBot="1" customHeight="1">
      <c r="A10" s="14" t="s">
        <v>14</v>
      </c>
      <c r="B10" s="14"/>
      <c r="C10" s="15" t="s">
        <v>15</v>
      </c>
      <c r="D10" s="16" t="s">
        <v>16</v>
      </c>
      <c r="E10" s="17">
        <v>0.33</v>
      </c>
      <c r="F10" s="18">
        <v>655.08</v>
      </c>
      <c r="G10" s="18"/>
      <c r="H10" s="18">
        <f ca="1">ROUND(INDIRECT(ADDRESS(ROW()+(0), COLUMN()+(-3), 1))*INDIRECT(ADDRESS(ROW()+(0), COLUMN()+(-2), 1)), 2)</f>
        <v>216.18</v>
      </c>
    </row>
    <row r="11" spans="1:8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COLUMN()+(2), 1)),INDIRECT(ADDRESS(ROW()+(-2), COLUMN()+(2), 1))), 2)</f>
        <v>5177.08</v>
      </c>
      <c r="G11" s="21"/>
      <c r="H11" s="21">
        <f ca="1">ROUND(INDIRECT(ADDRESS(ROW()+(0), COLUMN()+(-3), 1))*INDIRECT(ADDRESS(ROW()+(0), COLUMN()+(-2), 1))/100, 2)</f>
        <v>103.54</v>
      </c>
    </row>
    <row r="12" spans="1:8" ht="13.50" thickBot="1" customHeight="1">
      <c r="A12" s="22"/>
      <c r="B12" s="22"/>
      <c r="C12" s="23"/>
      <c r="D12" s="23"/>
      <c r="E12" s="24"/>
      <c r="F12" s="25" t="s">
        <v>19</v>
      </c>
      <c r="G12" s="25"/>
      <c r="H12" s="26">
        <f ca="1">ROUND(SUM(INDIRECT(ADDRESS(ROW()+(-1), COLUMN()+(0), 1)),INDIRECT(ADDRESS(ROW()+(-2), COLUMN()+(0), 1)),INDIRECT(ADDRESS(ROW()+(-3), COLUMN()+(0), 1))), 2)</f>
        <v>5280.62</v>
      </c>
    </row>
    <row r="15" spans="1:8" ht="13.50" thickBot="1" customHeight="1">
      <c r="A15" s="27" t="s">
        <v>20</v>
      </c>
      <c r="B15" s="27"/>
      <c r="C15" s="27"/>
      <c r="D15" s="27"/>
      <c r="E15" s="27" t="s">
        <v>21</v>
      </c>
      <c r="F15" s="27"/>
      <c r="G15" s="27" t="s">
        <v>22</v>
      </c>
      <c r="H15" s="27"/>
    </row>
    <row r="16" spans="1:8" ht="13.50" thickBot="1" customHeight="1">
      <c r="A16" s="28" t="s">
        <v>23</v>
      </c>
      <c r="B16" s="28"/>
      <c r="C16" s="28"/>
      <c r="D16" s="28"/>
      <c r="E16" s="29">
        <v>1.362e+006</v>
      </c>
      <c r="F16" s="29"/>
      <c r="G16" s="29">
        <v>3.172e+006</v>
      </c>
      <c r="H16" s="29"/>
    </row>
    <row r="17" spans="1:8" ht="13.50" thickBot="1" customHeight="1">
      <c r="A17" s="30" t="s">
        <v>24</v>
      </c>
      <c r="B17" s="30"/>
      <c r="C17" s="30"/>
      <c r="D17" s="30"/>
      <c r="E17" s="31"/>
      <c r="F17" s="31"/>
      <c r="G17" s="31"/>
      <c r="H17" s="31"/>
    </row>
    <row r="18" spans="1:8" ht="13.50" thickBot="1" customHeight="1">
      <c r="A18" s="32" t="s">
        <v>25</v>
      </c>
      <c r="B18" s="32"/>
      <c r="C18" s="32"/>
      <c r="D18" s="32"/>
      <c r="E18" s="33">
        <v>1.362e+006</v>
      </c>
      <c r="F18" s="33"/>
      <c r="G18" s="33">
        <v>3.172e+006</v>
      </c>
      <c r="H18" s="33"/>
    </row>
    <row r="19" spans="1:8" ht="13.50" thickBot="1" customHeight="1">
      <c r="A19" s="28" t="s">
        <v>26</v>
      </c>
      <c r="B19" s="28"/>
      <c r="C19" s="28"/>
      <c r="D19" s="28"/>
      <c r="E19" s="29">
        <v>2.412e+006</v>
      </c>
      <c r="F19" s="29"/>
      <c r="G19" s="29">
        <v>2.412e+006</v>
      </c>
      <c r="H19" s="29"/>
    </row>
    <row r="20" spans="1:8" ht="13.50" thickBot="1" customHeight="1">
      <c r="A20" s="30" t="s">
        <v>27</v>
      </c>
      <c r="B20" s="30"/>
      <c r="C20" s="30"/>
      <c r="D20" s="30"/>
      <c r="E20" s="31"/>
      <c r="F20" s="31"/>
      <c r="G20" s="31"/>
      <c r="H20" s="31"/>
    </row>
    <row r="21" spans="1:8" ht="13.50" thickBot="1" customHeight="1">
      <c r="A21" s="30" t="s">
        <v>28</v>
      </c>
      <c r="B21" s="30"/>
      <c r="C21" s="30"/>
      <c r="D21" s="30"/>
      <c r="E21" s="31">
        <v>2.1122e+007</v>
      </c>
      <c r="F21" s="31"/>
      <c r="G21" s="31">
        <v>2.1122e+007</v>
      </c>
      <c r="H21" s="31"/>
    </row>
    <row r="22" spans="1:8" ht="3.00" thickBot="1" customHeight="1">
      <c r="A22" s="30"/>
      <c r="B22" s="30"/>
      <c r="C22" s="30"/>
      <c r="D22" s="30"/>
      <c r="E22" s="31"/>
      <c r="F22" s="31"/>
      <c r="G22" s="31"/>
      <c r="H22" s="31"/>
    </row>
    <row r="23" spans="1:8" ht="13.50" thickBot="1" customHeight="1">
      <c r="A23" s="32" t="s">
        <v>29</v>
      </c>
      <c r="B23" s="32"/>
      <c r="C23" s="32"/>
      <c r="D23" s="32"/>
      <c r="E23" s="33"/>
      <c r="F23" s="33"/>
      <c r="G23" s="33"/>
      <c r="H23" s="33"/>
    </row>
    <row r="26" spans="1:1" ht="33.75" thickBot="1" customHeight="1">
      <c r="A26" s="1" t="s">
        <v>30</v>
      </c>
      <c r="B26" s="1"/>
      <c r="C26" s="1"/>
      <c r="D26" s="1"/>
      <c r="E26" s="1"/>
      <c r="F26" s="1"/>
      <c r="G26" s="1"/>
      <c r="H26" s="1"/>
    </row>
    <row r="27" spans="1:1" ht="33.75" thickBot="1" customHeight="1">
      <c r="A27" s="1" t="s">
        <v>31</v>
      </c>
      <c r="B27" s="1"/>
      <c r="C27" s="1"/>
      <c r="D27" s="1"/>
      <c r="E27" s="1"/>
      <c r="F27" s="1"/>
      <c r="G27" s="1"/>
      <c r="H27" s="1"/>
    </row>
  </sheetData>
  <mergeCells count="4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6:H26"/>
    <mergeCell ref="A27:H27"/>
  </mergeCells>
  <pageMargins left="0.147638" right="0.147638" top="0.206693" bottom="0.206693" header="0.0" footer="0.0"/>
  <pageSetup paperSize="9" orientation="portrait"/>
  <rowBreaks count="0" manualBreakCount="0">
    </rowBreaks>
</worksheet>
</file>