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<sst xmlns="http://schemas.openxmlformats.org/spreadsheetml/2006/main" count="17" uniqueCount="17">
  <si>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</si>
  <si>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YPC080</t>
  </si>
  <si>
    <t xml:space="preserve">m²</t>
  </si>
  <si>
    <t xml:space="preserve">Construção de instalação provisória para WC.</t>
  </si>
  <si>
    <r>
      <rPr>
        <sz val="8.25"/>
        <color rgb="FF000000"/>
        <rFont val="Arial"/>
        <family val="2"/>
      </rPr>
      <t xml:space="preserve">Execução, desmontagem e demolição posterior de instalação provisória para WC em obra, composta por: fundação de betão, massame sobre pedra, paredes de bloco de formigó, sem revestir, com pano interior de tijolo cerâmico furado, cobertura de painel sandwich sobre perfis metálicos, isolamento térmico, distribuição interior, instalações de abastecimento de água, saneamento e electricidade, revestimento de marmorite nos pavimentos, ladrilhamento em paredes, aparelhos sanitários,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</si>
  <si>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</si>
  <si>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</si>
  <si>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</si>
  <si>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</si>
  <si>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</si>
  <si>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</si>
  <si>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mt50cac010a</t>
  </si>
  <si>
    <t xml:space="preserve">m²</t>
  </si>
  <si>
    <t xml:space="preserve">Construção de instalação provisória para WC's de serviço,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isolamento térmico; distribuição interior com tijolo cerâmico furado duplo; instalações de abastecimento de água, saneamento e electricidade e força com tomada exterior a 230 V; revestimento de marmorite em pavimentos; ladrilhamento em paredes; aparelhos sanitários (sanita, base de chuveiro e lavatório);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</si>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</sst>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5" t="s">
        <v>13</v>
      </c>
      <c r="F9" s="11">
        <v>1</v>
      </c>
      <c r="G9" s="13">
        <v>68048.9</v>
      </c>
      <c r="H9" s="13">
        <f ca="1">ROUND(INDIRECT(ADDRESS(ROW()+(0), COLUMN()+(-2), 1))*INDIRECT(ADDRESS(ROW()+(0), COLUMN()+(-1), 1)), 2)</f>
        <v>68048.9</v>
      </c>
    </row>
    <row r="10" spans="1:8" ht="13.50" thickBot="1" customHeight="1">
      <c r="A10" s="14"/>
      <c r="B10" s="14"/>
      <c r="C10" s="9" t="s">
        <v>14</v>
      </c>
      <c r="D10" s="9"/>
      <c r="E10" s="5" t="s">
        <v>15</v>
      </c>
      <c r="F10" s="11">
        <v>2</v>
      </c>
      <c r="G10" s="13">
        <f ca="1">ROUND(SUM(INDIRECT(ADDRESS(ROW()+(-1), COLUMN()+(1), 1))), 2)</f>
        <v>68048.9</v>
      </c>
      <c r="H10" s="13">
        <f ca="1">ROUND(INDIRECT(ADDRESS(ROW()+(0), COLUMN()+(-2), 1))*INDIRECT(ADDRESS(ROW()+(0), COLUMN()+(-1), 1))/100, 2)</f>
        <v>1360.98</v>
      </c>
    </row>
    <row r="11" spans="1:8" ht="13.50" thickBot="1" customHeight="1">
      <c r="A11" s="15"/>
      <c r="B11" s="15"/>
      <c r="C11" s="16"/>
      <c r="D11" s="16"/>
      <c r="E11" s="16"/>
      <c r="F11" s="17"/>
      <c r="G11" s="18" t="s">
        <v>16</v>
      </c>
      <c r="H11" s="19">
        <f ca="1">ROUND(SUM(INDIRECT(ADDRESS(ROW()+(-1), COLUMN()+(0), 1)),INDIRECT(ADDRESS(ROW()+(-2), COLUMN()+(0), 1))), 2)</f>
        <v>69409.9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