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<sst xmlns="http://schemas.openxmlformats.org/spreadsheetml/2006/main" count="30" uniqueCount="30">
  <si>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</si>
  <si>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ZCM105</t>
  </si>
  <si>
    <t xml:space="preserve">Ud</t>
  </si>
  <si>
    <t xml:space="preserve">Unidade interior de ar condicionado com distribuição por condutas tubulares.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</si>
  <si>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fios, com embocaduras tubulares,. Inclusive elementos para suspensão ao tecto.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</si>
  <si>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</si>
  <si>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</si>
  <si>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</si>
  <si>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</si>
  <si>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</si>
  <si>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</si>
  <si>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mt42mhi120h</t>
  </si>
  <si>
    <t xml:space="preserve">Ud</t>
  </si>
  <si>
    <t xml:space="preserve">Unidade interior de ar condicionado, sistema ar-ar multi-split, para gás R-32, bomba de calor, alimentação monofásica (230V/50Hz), potência frigorífica nominal 6 kW (temperatura de bolbo seco 27°C, temperatura de bolbo húmido 19°C), potência calorífica nominal 6,8 kW (temperatura de bolbo seco 20°C), de 230x740x455 mm, nível sonoro (velocidade baixa) 35 dBA, caudal de ar (velocidade elevada) 900 m³/h, pressão de ar (standard) 40 Pa e controlo sem fios.</t>
  </si>
  <si>
    <t xml:space="preserve">mt42mhi523a</t>
  </si>
  <si>
    <t xml:space="preserve">Ud</t>
  </si>
  <si>
    <t xml:space="preserve">Embocaduras tubulares, para unidade interior de ar condicionado.</t>
  </si>
  <si>
    <t xml:space="preserve">mt42www090</t>
  </si>
  <si>
    <t xml:space="preserve">Ud</t>
  </si>
  <si>
    <t xml:space="preserve">Kit de suportes para suspensão ao tecto, formado por quatro varões roscados de aço galvanizado, com as correspondentes buchas,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</si>
  <si>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</si>
  <si>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</si>
  <si>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</si>
  <si>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</si>
  <si>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</si>
  <si>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</si>
  <si>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</si>
  <si>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</si>
  <si>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92.890,18$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</si>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</sst>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134814</v>
      </c>
      <c r="H9" s="13">
        <f ca="1">ROUND(INDIRECT(ADDRESS(ROW()+(0), COLUMN()+(-2), 1))*INDIRECT(ADDRESS(ROW()+(0), COLUMN()+(-1), 1)), 2)</f>
        <v>134814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39621.4</v>
      </c>
      <c r="H10" s="17">
        <f ca="1">ROUND(INDIRECT(ADDRESS(ROW()+(0), COLUMN()+(-2), 1))*INDIRECT(ADDRESS(ROW()+(0), COLUMN()+(-1), 1)), 2)</f>
        <v>39621.4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3557.84</v>
      </c>
      <c r="H11" s="17">
        <f ca="1">ROUND(INDIRECT(ADDRESS(ROW()+(0), COLUMN()+(-2), 1))*INDIRECT(ADDRESS(ROW()+(0), COLUMN()+(-1), 1)), 2)</f>
        <v>3557.84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1.23</v>
      </c>
      <c r="G12" s="17">
        <v>639.39</v>
      </c>
      <c r="H12" s="17">
        <f ca="1">ROUND(INDIRECT(ADDRESS(ROW()+(0), COLUMN()+(-2), 1))*INDIRECT(ADDRESS(ROW()+(0), COLUMN()+(-1), 1)), 2)</f>
        <v>786.45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1.23</v>
      </c>
      <c r="G13" s="21">
        <v>398.19</v>
      </c>
      <c r="H13" s="21">
        <f ca="1">ROUND(INDIRECT(ADDRESS(ROW()+(0), COLUMN()+(-2), 1))*INDIRECT(ADDRESS(ROW()+(0), COLUMN()+(-1), 1)), 2)</f>
        <v>489.77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179269</v>
      </c>
      <c r="H14" s="24">
        <f ca="1">ROUND(INDIRECT(ADDRESS(ROW()+(0), COLUMN()+(-2), 1))*INDIRECT(ADDRESS(ROW()+(0), COLUMN()+(-1), 1))/100, 2)</f>
        <v>3585.39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182855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