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<sst xmlns="http://schemas.openxmlformats.org/spreadsheetml/2006/main" count="49" uniqueCount="49">
  <si>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</si>
  <si>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NIH105</t>
  </si>
  <si>
    <t xml:space="preserve">Ud</t>
  </si>
  <si>
    <t xml:space="preserve">Impermeabilização de chuveiro executado "in situ" com calha de drenagem, sistema Dry50 "REVESTECH".</t>
  </si>
  <si>
    <r>
      <rPr>
        <sz val="8.25"/>
        <color rgb="FF000000"/>
        <rFont val="Arial"/>
        <family val="2"/>
      </rPr>
      <t xml:space="preserve">Impermeabilização de paramentos verticais e horizontais de chuveiro executado "in situ" com calha de drenagem, sistema Dry50 "REVESTECH", composta por, kit Dry50 Lineal Premier 60, formado por lâmina impermeabilizante flexível tipo EVAC de 1200x2000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modelo Acero de 591x88 mm e calha de drenagem de aço inoxidável, de 596x93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</si>
  <si>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</si>
  <si>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</si>
  <si>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</si>
  <si>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</si>
  <si>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</si>
  <si>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</si>
  <si>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</si>
  <si>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</si>
  <si>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</si>
  <si>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</si>
  <si>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</si>
  <si>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</si>
  <si>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mt15rev112baa</t>
  </si>
  <si>
    <t xml:space="preserve">Ud</t>
  </si>
  <si>
    <t xml:space="preserve">Kit Dry50 Lineal Premier 60 "REVESTECH", formado por lâmina impermeabilizante flexível tipo EVAC de 1200x2000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modelo Acero de 591x88 mm e calha de drenagem de aço inoxidável, de 596x93 mm,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</si>
  <si>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</si>
  <si>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</si>
  <si>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</si>
  <si>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</si>
  <si>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</si>
  <si>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</si>
  <si>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</si>
  <si>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</si>
  <si>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</si>
  <si>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</si>
  <si>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</si>
  <si>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</si>
  <si>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</si>
  <si>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</si>
  <si>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1.219,24$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</si>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</sst>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3.57" customWidth="1"/>
    <col min="5" max="5" width="72.4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14.8</v>
      </c>
      <c r="H9" s="11"/>
      <c r="I9" s="13">
        <v>108.13</v>
      </c>
      <c r="J9" s="13">
        <f ca="1">ROUND(INDIRECT(ADDRESS(ROW()+(0), COLUMN()+(-3), 1))*INDIRECT(ADDRESS(ROW()+(0), COLUMN()+(-1), 1)), 2)</f>
        <v>1600.32</v>
      </c>
      <c r="K9" s="13"/>
    </row>
    <row r="10" spans="1:11" ht="45.00" thickBot="1" customHeight="1">
      <c r="A10" s="14" t="s">
        <v>14</v>
      </c>
      <c r="B10" s="14"/>
      <c r="C10" s="14"/>
      <c r="D10" s="15" t="s">
        <v>15</v>
      </c>
      <c r="E10" s="14" t="s">
        <v>16</v>
      </c>
      <c r="F10" s="14"/>
      <c r="G10" s="16">
        <v>5</v>
      </c>
      <c r="H10" s="16"/>
      <c r="I10" s="17">
        <v>2207.4</v>
      </c>
      <c r="J10" s="17">
        <f ca="1">ROUND(INDIRECT(ADDRESS(ROW()+(0), COLUMN()+(-3), 1))*INDIRECT(ADDRESS(ROW()+(0), COLUMN()+(-1), 1)), 2)</f>
        <v>11037</v>
      </c>
      <c r="K10" s="17"/>
    </row>
    <row r="11" spans="1:11" ht="76.50" thickBot="1" customHeight="1">
      <c r="A11" s="14" t="s">
        <v>17</v>
      </c>
      <c r="B11" s="14"/>
      <c r="C11" s="14"/>
      <c r="D11" s="15" t="s">
        <v>18</v>
      </c>
      <c r="E11" s="14" t="s">
        <v>19</v>
      </c>
      <c r="F11" s="14"/>
      <c r="G11" s="16">
        <v>1</v>
      </c>
      <c r="H11" s="16"/>
      <c r="I11" s="17">
        <v>43644.7</v>
      </c>
      <c r="J11" s="17">
        <f ca="1">ROUND(INDIRECT(ADDRESS(ROW()+(0), COLUMN()+(-3), 1))*INDIRECT(ADDRESS(ROW()+(0), COLUMN()+(-1), 1)), 2)</f>
        <v>43644.7</v>
      </c>
      <c r="K11" s="17"/>
    </row>
    <row r="12" spans="1:11" ht="24.00" thickBot="1" customHeight="1">
      <c r="A12" s="14" t="s">
        <v>20</v>
      </c>
      <c r="B12" s="14"/>
      <c r="C12" s="14"/>
      <c r="D12" s="15" t="s">
        <v>21</v>
      </c>
      <c r="E12" s="14" t="s">
        <v>22</v>
      </c>
      <c r="F12" s="14"/>
      <c r="G12" s="16">
        <v>0.11</v>
      </c>
      <c r="H12" s="16"/>
      <c r="I12" s="17">
        <v>3164.13</v>
      </c>
      <c r="J12" s="17">
        <f ca="1">ROUND(INDIRECT(ADDRESS(ROW()+(0), COLUMN()+(-3), 1))*INDIRECT(ADDRESS(ROW()+(0), COLUMN()+(-1), 1)), 2)</f>
        <v>348.05</v>
      </c>
      <c r="K12" s="17"/>
    </row>
    <row r="13" spans="1:11" ht="24.00" thickBot="1" customHeight="1">
      <c r="A13" s="14" t="s">
        <v>23</v>
      </c>
      <c r="B13" s="14"/>
      <c r="C13" s="14"/>
      <c r="D13" s="15" t="s">
        <v>24</v>
      </c>
      <c r="E13" s="14" t="s">
        <v>25</v>
      </c>
      <c r="F13" s="14"/>
      <c r="G13" s="16">
        <v>1</v>
      </c>
      <c r="H13" s="16"/>
      <c r="I13" s="17">
        <v>1340.62</v>
      </c>
      <c r="J13" s="17">
        <f ca="1">ROUND(INDIRECT(ADDRESS(ROW()+(0), COLUMN()+(-3), 1))*INDIRECT(ADDRESS(ROW()+(0), COLUMN()+(-1), 1)), 2)</f>
        <v>1340.62</v>
      </c>
      <c r="K13" s="17"/>
    </row>
    <row r="14" spans="1:11" ht="13.50" thickBot="1" customHeight="1">
      <c r="A14" s="14" t="s">
        <v>26</v>
      </c>
      <c r="B14" s="14"/>
      <c r="C14" s="14"/>
      <c r="D14" s="15" t="s">
        <v>27</v>
      </c>
      <c r="E14" s="14" t="s">
        <v>28</v>
      </c>
      <c r="F14" s="14"/>
      <c r="G14" s="16">
        <v>1.745</v>
      </c>
      <c r="H14" s="16"/>
      <c r="I14" s="17">
        <v>627.12</v>
      </c>
      <c r="J14" s="17">
        <f ca="1">ROUND(INDIRECT(ADDRESS(ROW()+(0), COLUMN()+(-3), 1))*INDIRECT(ADDRESS(ROW()+(0), COLUMN()+(-1), 1)), 2)</f>
        <v>1094.32</v>
      </c>
      <c r="K14" s="17"/>
    </row>
    <row r="15" spans="1:11" ht="13.50" thickBot="1" customHeight="1">
      <c r="A15" s="14" t="s">
        <v>29</v>
      </c>
      <c r="B15" s="14"/>
      <c r="C15" s="14"/>
      <c r="D15" s="18" t="s">
        <v>30</v>
      </c>
      <c r="E15" s="19" t="s">
        <v>31</v>
      </c>
      <c r="F15" s="19"/>
      <c r="G15" s="20">
        <v>1.745</v>
      </c>
      <c r="H15" s="20"/>
      <c r="I15" s="21">
        <v>402.07</v>
      </c>
      <c r="J15" s="21">
        <f ca="1">ROUND(INDIRECT(ADDRESS(ROW()+(0), COLUMN()+(-3), 1))*INDIRECT(ADDRESS(ROW()+(0), COLUMN()+(-1), 1)), 2)</f>
        <v>701.61</v>
      </c>
      <c r="K15" s="21"/>
    </row>
    <row r="16" spans="1:11" ht="13.50" thickBot="1" customHeight="1">
      <c r="A16" s="19"/>
      <c r="B16" s="19"/>
      <c r="C16" s="19"/>
      <c r="D16" s="22" t="s">
        <v>32</v>
      </c>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59766.6</v>
      </c>
      <c r="J16" s="24">
        <f ca="1">ROUND(INDIRECT(ADDRESS(ROW()+(0), COLUMN()+(-3), 1))*INDIRECT(ADDRESS(ROW()+(0), COLUMN()+(-1), 1))/100, 2)</f>
        <v>1195.33</v>
      </c>
      <c r="K16" s="24"/>
    </row>
    <row r="17" spans="1:11" ht="13.50" thickBot="1" customHeight="1">
      <c r="A17" s="25" t="s">
        <v>34</v>
      </c>
      <c r="B17" s="25"/>
      <c r="C17" s="25"/>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60961.9</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142013</v>
      </c>
      <c r="G21" s="31"/>
      <c r="H21" s="31">
        <v>172013</v>
      </c>
      <c r="I21" s="31"/>
      <c r="J21" s="31"/>
      <c r="K21" s="31" t="s">
        <v>41</v>
      </c>
    </row>
    <row r="22" spans="1:11" ht="13.5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1.10201e+006</v>
      </c>
      <c r="G23" s="31"/>
      <c r="H23" s="31">
        <v>1.10201e+006</v>
      </c>
      <c r="I23" s="31"/>
      <c r="J23" s="31"/>
      <c r="K23" s="31" t="s">
        <v>44</v>
      </c>
    </row>
    <row r="24" spans="1:11" ht="55.5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5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