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<sst xmlns="http://schemas.openxmlformats.org/spreadsheetml/2006/main" count="52" uniqueCount="52">
  <si>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</si>
  <si>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NIQ100</t>
  </si>
  <si>
    <t xml:space="preserve">m²</t>
  </si>
  <si>
    <t xml:space="preserve">Reparação de impermeabilização de coberturas planas. Sistema Dry80 "REVESTECH".</t>
  </si>
  <si>
    <r>
      <rPr>
        <sz val="8.25"/>
        <color rgb="FF000000"/>
        <rFont val="Arial"/>
        <family val="2"/>
      </rPr>
      <t xml:space="preserve">Reparação de impermeabilização de coberturas planas. Sistema Dry80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palustra dentada. Inclusive peças especiais "REVESTECH" para a resolução de ângulos internos Dry Cornerin e externos Dry Cornerout, resolução de uniões com banda Dry Banda 13x30, banda perimetral para a resolução de encontros com paramentos e cola Seal Plus para a vedação de juntas. O preço inclui a preparação da superfície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</si>
  <si>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</si>
  <si>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</si>
  <si>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</si>
  <si>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</si>
  <si>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</si>
  <si>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</si>
  <si>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</si>
  <si>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</si>
  <si>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</si>
  <si>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</si>
  <si>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</si>
  <si>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</si>
  <si>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</si>
  <si>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</si>
  <si>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</si>
  <si>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</si>
  <si>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</si>
  <si>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</si>
  <si>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mt15rev055b</t>
  </si>
  <si>
    <t xml:space="preserve">Ud</t>
  </si>
  <si>
    <t xml:space="preserve">Complemento para reforço de pontos singulares em tratamentos impermeabilizantes através de peças para a resolução de ângulos internos, Dry Cornerin "REVESTECH".</t>
  </si>
  <si>
    <t xml:space="preserve">mt15rev056b</t>
  </si>
  <si>
    <t xml:space="preserve">Ud</t>
  </si>
  <si>
    <t xml:space="preserve">Complemento para reforço de pontos singulares em tratamentos impermeabilizantes através de peças para a resolução de ângulos externos, Dry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</si>
  <si>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</si>
  <si>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</si>
  <si>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</si>
  <si>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</si>
  <si>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</si>
  <si>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</si>
  <si>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</si>
  <si>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</si>
  <si>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104,02$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</si>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</sst>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108.13</v>
      </c>
      <c r="J9" s="13">
        <f ca="1">ROUND(INDIRECT(ADDRESS(ROW()+(0), COLUMN()+(-3), 1))*INDIRECT(ADDRESS(ROW()+(0), COLUMN()+(-1), 1)), 2)</f>
        <v>64.88</v>
      </c>
      <c r="K9" s="13"/>
    </row>
    <row r="10" spans="1:11" ht="45.00" thickBot="1" customHeight="1">
      <c r="A10" s="14" t="s">
        <v>14</v>
      </c>
      <c r="B10" s="14"/>
      <c r="C10" s="15" t="s">
        <v>15</v>
      </c>
      <c r="D10" s="15"/>
      <c r="E10" s="14" t="s">
        <v>16</v>
      </c>
      <c r="F10" s="14"/>
      <c r="G10" s="16">
        <v>1.1</v>
      </c>
      <c r="H10" s="16"/>
      <c r="I10" s="17">
        <v>2501.5</v>
      </c>
      <c r="J10" s="17">
        <f ca="1">ROUND(INDIRECT(ADDRESS(ROW()+(0), COLUMN()+(-3), 1))*INDIRECT(ADDRESS(ROW()+(0), COLUMN()+(-1), 1)), 2)</f>
        <v>2751.65</v>
      </c>
      <c r="K10" s="17"/>
    </row>
    <row r="11" spans="1:11" ht="13.50" thickBot="1" customHeight="1">
      <c r="A11" s="14" t="s">
        <v>17</v>
      </c>
      <c r="B11" s="14"/>
      <c r="C11" s="15" t="s">
        <v>18</v>
      </c>
      <c r="D11" s="15"/>
      <c r="E11" s="14" t="s">
        <v>19</v>
      </c>
      <c r="F11" s="14"/>
      <c r="G11" s="16">
        <v>0.05</v>
      </c>
      <c r="H11" s="16"/>
      <c r="I11" s="17">
        <v>3164.13</v>
      </c>
      <c r="J11" s="17">
        <f ca="1">ROUND(INDIRECT(ADDRESS(ROW()+(0), COLUMN()+(-3), 1))*INDIRECT(ADDRESS(ROW()+(0), COLUMN()+(-1), 1)), 2)</f>
        <v>158.21</v>
      </c>
      <c r="K11" s="17"/>
    </row>
    <row r="12" spans="1:11" ht="45.00" thickBot="1" customHeight="1">
      <c r="A12" s="14" t="s">
        <v>20</v>
      </c>
      <c r="B12" s="14"/>
      <c r="C12" s="15" t="s">
        <v>21</v>
      </c>
      <c r="D12" s="15"/>
      <c r="E12" s="14" t="s">
        <v>22</v>
      </c>
      <c r="F12" s="14"/>
      <c r="G12" s="16">
        <v>0.25</v>
      </c>
      <c r="H12" s="16"/>
      <c r="I12" s="17">
        <v>571.86</v>
      </c>
      <c r="J12" s="17">
        <f ca="1">ROUND(INDIRECT(ADDRESS(ROW()+(0), COLUMN()+(-3), 1))*INDIRECT(ADDRESS(ROW()+(0), COLUMN()+(-1), 1)), 2)</f>
        <v>142.97</v>
      </c>
      <c r="K12" s="17"/>
    </row>
    <row r="13" spans="1:11" ht="24.00" thickBot="1" customHeight="1">
      <c r="A13" s="14" t="s">
        <v>23</v>
      </c>
      <c r="B13" s="14"/>
      <c r="C13" s="15" t="s">
        <v>24</v>
      </c>
      <c r="D13" s="15"/>
      <c r="E13" s="14" t="s">
        <v>25</v>
      </c>
      <c r="F13" s="14"/>
      <c r="G13" s="16">
        <v>0.2</v>
      </c>
      <c r="H13" s="16"/>
      <c r="I13" s="17">
        <v>1340.62</v>
      </c>
      <c r="J13" s="17">
        <f ca="1">ROUND(INDIRECT(ADDRESS(ROW()+(0), COLUMN()+(-3), 1))*INDIRECT(ADDRESS(ROW()+(0), COLUMN()+(-1), 1)), 2)</f>
        <v>268.12</v>
      </c>
      <c r="K13" s="17"/>
    </row>
    <row r="14" spans="1:11" ht="24.00" thickBot="1" customHeight="1">
      <c r="A14" s="14" t="s">
        <v>26</v>
      </c>
      <c r="B14" s="14"/>
      <c r="C14" s="15" t="s">
        <v>27</v>
      </c>
      <c r="D14" s="15"/>
      <c r="E14" s="14" t="s">
        <v>28</v>
      </c>
      <c r="F14" s="14"/>
      <c r="G14" s="16">
        <v>0.1</v>
      </c>
      <c r="H14" s="16"/>
      <c r="I14" s="17">
        <v>1443.55</v>
      </c>
      <c r="J14" s="17">
        <f ca="1">ROUND(INDIRECT(ADDRESS(ROW()+(0), COLUMN()+(-3), 1))*INDIRECT(ADDRESS(ROW()+(0), COLUMN()+(-1), 1)), 2)</f>
        <v>144.36</v>
      </c>
      <c r="K14" s="17"/>
    </row>
    <row r="15" spans="1:11" ht="13.50" thickBot="1" customHeight="1">
      <c r="A15" s="14" t="s">
        <v>29</v>
      </c>
      <c r="B15" s="14"/>
      <c r="C15" s="15" t="s">
        <v>30</v>
      </c>
      <c r="D15" s="15"/>
      <c r="E15" s="14" t="s">
        <v>31</v>
      </c>
      <c r="F15" s="14"/>
      <c r="G15" s="16">
        <v>0.381</v>
      </c>
      <c r="H15" s="16"/>
      <c r="I15" s="17">
        <v>627.12</v>
      </c>
      <c r="J15" s="17">
        <f ca="1">ROUND(INDIRECT(ADDRESS(ROW()+(0), COLUMN()+(-3), 1))*INDIRECT(ADDRESS(ROW()+(0), COLUMN()+(-1), 1)), 2)</f>
        <v>238.93</v>
      </c>
      <c r="K15" s="17"/>
    </row>
    <row r="16" spans="1:11" ht="13.50" thickBot="1" customHeight="1">
      <c r="A16" s="14" t="s">
        <v>32</v>
      </c>
      <c r="B16" s="14"/>
      <c r="C16" s="18" t="s">
        <v>33</v>
      </c>
      <c r="D16" s="18"/>
      <c r="E16" s="19" t="s">
        <v>34</v>
      </c>
      <c r="F16" s="19"/>
      <c r="G16" s="20">
        <v>0.381</v>
      </c>
      <c r="H16" s="20"/>
      <c r="I16" s="21">
        <v>402.07</v>
      </c>
      <c r="J16" s="21">
        <f ca="1">ROUND(INDIRECT(ADDRESS(ROW()+(0), COLUMN()+(-3), 1))*INDIRECT(ADDRESS(ROW()+(0), COLUMN()+(-1), 1)), 2)</f>
        <v>153.19</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3922.31</v>
      </c>
      <c r="J17" s="24">
        <f ca="1">ROUND(INDIRECT(ADDRESS(ROW()+(0), COLUMN()+(-3), 1))*INDIRECT(ADDRESS(ROW()+(0), COLUMN()+(-1), 1))/100, 2)</f>
        <v>78.45</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4000.76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1.10201e+006</v>
      </c>
      <c r="G24" s="31"/>
      <c r="H24" s="31">
        <v>1.10201e+006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