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<sst xmlns="http://schemas.openxmlformats.org/spreadsheetml/2006/main" count="30" uniqueCount="30">
  <si>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</si>
  <si>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TPH120</t>
  </si>
  <si>
    <t xml:space="preserve">Ud</t>
  </si>
  <si>
    <t xml:space="preserve">Pino extraível, de madeira.</t>
  </si>
  <si>
    <r>
      <rPr>
        <sz val="8.25"/>
        <color rgb="FF000000"/>
        <rFont val="Arial"/>
        <family val="2"/>
      </rPr>
      <t xml:space="preserve">Pino com corpo extraível de madeira tropical de 100x15x15 cm e base encastrável de aço galvanizado de 20x15x15 cm, com acabamento em cor natural, fixado a uma base de betão C20/25 (X0(P); D25; S2; Cl 1,0) com argamassa cimentícia de presa rápida, Webertec Trafic "WEBER", cor preto, composta de cimento, sílica de fumo, fibras de aço, aditivos especiais e inertes seleccionados, com uma resistência à compressão aos 28 dias maior ou igual a 30 N/mm². O preço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</si>
  <si>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</si>
  <si>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</si>
  <si>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</si>
  <si>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</si>
  <si>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</si>
  <si>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</si>
  <si>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mt52mug380a</t>
  </si>
  <si>
    <t xml:space="preserve">Ud</t>
  </si>
  <si>
    <t xml:space="preserve">Pino com corpo extraível de madeira tropical de 100x15x15 cm e base encastrável de aço galvanizado de 20x15x15 cm, com acabamento em cor natural.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</si>
  <si>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</si>
  <si>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</si>
  <si>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</si>
  <si>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mt09moc140a</t>
  </si>
  <si>
    <t xml:space="preserve">kg</t>
  </si>
  <si>
    <t xml:space="preserve">Argamassa cimentícia de presa rápida, Webertec Trafic "WEBER", cor preto, composta de cimento, sílica de fumo, fibras de aço, aditivos especiais e inertes seleccionados, com uma resistência à compressão aos 28 dias maior ou igual a 30 N/mm², para a reparação de pavimentos de betão em áreas de tráfego rodado.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</si>
  <si>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</si>
  <si>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</si>
  <si>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</si>
  <si>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</si>
  <si>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</si>
  <si>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</si>
  <si>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</si>
  <si>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</si>
  <si>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28.417,14$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</si>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</sst>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06" customWidth="1"/>
    <col min="4" max="4" width="81.9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59360.1</v>
      </c>
      <c r="G9" s="13">
        <f ca="1">ROUND(INDIRECT(ADDRESS(ROW()+(0), COLUMN()+(-2), 1))*INDIRECT(ADDRESS(ROW()+(0), COLUMN()+(-1), 1)), 2)</f>
        <v>59360.1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0.25</v>
      </c>
      <c r="F10" s="17">
        <v>12561.6</v>
      </c>
      <c r="G10" s="17">
        <f ca="1">ROUND(INDIRECT(ADDRESS(ROW()+(0), COLUMN()+(-2), 1))*INDIRECT(ADDRESS(ROW()+(0), COLUMN()+(-1), 1)), 2)</f>
        <v>3140.4</v>
      </c>
    </row>
    <row r="11" spans="1:7" ht="45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0.2</v>
      </c>
      <c r="F11" s="17">
        <v>197.39</v>
      </c>
      <c r="G11" s="17">
        <f ca="1">ROUND(INDIRECT(ADDRESS(ROW()+(0), COLUMN()+(-2), 1))*INDIRECT(ADDRESS(ROW()+(0), COLUMN()+(-1), 1)), 2)</f>
        <v>39.48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0.756</v>
      </c>
      <c r="F12" s="17">
        <v>627.12</v>
      </c>
      <c r="G12" s="17">
        <f ca="1">ROUND(INDIRECT(ADDRESS(ROW()+(0), COLUMN()+(-2), 1))*INDIRECT(ADDRESS(ROW()+(0), COLUMN()+(-1), 1)), 2)</f>
        <v>474.1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0.756</v>
      </c>
      <c r="F13" s="21">
        <v>402.07</v>
      </c>
      <c r="G13" s="21">
        <f ca="1">ROUND(INDIRECT(ADDRESS(ROW()+(0), COLUMN()+(-2), 1))*INDIRECT(ADDRESS(ROW()+(0), COLUMN()+(-1), 1)), 2)</f>
        <v>303.96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63318.1</v>
      </c>
      <c r="G14" s="24">
        <f ca="1">ROUND(INDIRECT(ADDRESS(ROW()+(0), COLUMN()+(-2), 1))*INDIRECT(ADDRESS(ROW()+(0), COLUMN()+(-1), 1))/100, 2)</f>
        <v>1266.36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64584.4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