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<sst xmlns="http://schemas.openxmlformats.org/spreadsheetml/2006/main" count="46" uniqueCount="46">
  <si>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</si>
  <si>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RSG130</t>
  </si>
  <si>
    <t xml:space="preserve">m²</t>
  </si>
  <si>
    <t xml:space="preserve">Pavimento interior de peças de grés porcelânico técnico. Colocação em camada fina.</t>
  </si>
  <si>
    <r>
      <rPr>
        <sz val="8.25"/>
        <color rgb="FF000000"/>
        <rFont val="Arial"/>
        <family val="2"/>
      </rPr>
      <t xml:space="preserve">Pavimento interior de peças de grés porcelânico técnico, de 200x200x10 mm, gama média, capacidade de absorção de água E&lt;0,1%, grupo BIa, segundo NP EN 14411, com resistência ao deslizamento entre 35 e 45 segundo ENV 12633; carga de ruptura &gt;3000 N; resistência à flexão &gt;45 N/mm².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</si>
  <si>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</si>
  <si>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</si>
  <si>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</si>
  <si>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</si>
  <si>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</si>
  <si>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</si>
  <si>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</si>
  <si>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</si>
  <si>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</si>
  <si>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mt18bcp110cbb</t>
  </si>
  <si>
    <t xml:space="preserve">m²</t>
  </si>
  <si>
    <t xml:space="preserve">Peças de grés porcelânico técnico, de 200x200x10 mm, gama média, capacidade de absorção de água E&lt;0,1%, grupo BIa, segundo NP EN 14411, com resistência ao deslizamento entre 35 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</si>
  <si>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</si>
  <si>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</si>
  <si>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</si>
  <si>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</si>
  <si>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</si>
  <si>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</si>
  <si>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</si>
  <si>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</si>
  <si>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</si>
  <si>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</si>
  <si>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</si>
  <si>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</si>
  <si>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</si>
  <si>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</si>
  <si>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1.444,42$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</si>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</sst>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43.52</v>
      </c>
      <c r="I9" s="13">
        <f ca="1">ROUND(INDIRECT(ADDRESS(ROW()+(0), COLUMN()+(-3), 1))*INDIRECT(ADDRESS(ROW()+(0), COLUMN()+(-1), 1)), 2)</f>
        <v>195.84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7194.22</v>
      </c>
      <c r="I10" s="17">
        <f ca="1">ROUND(INDIRECT(ADDRESS(ROW()+(0), COLUMN()+(-3), 1))*INDIRECT(ADDRESS(ROW()+(0), COLUMN()+(-1), 1)), 2)</f>
        <v>7553.93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392.13</v>
      </c>
      <c r="I11" s="17">
        <f ca="1">ROUND(INDIRECT(ADDRESS(ROW()+(0), COLUMN()+(-3), 1))*INDIRECT(ADDRESS(ROW()+(0), COLUMN()+(-1), 1)), 2)</f>
        <v>137.25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0.28</v>
      </c>
      <c r="G12" s="16"/>
      <c r="H12" s="17">
        <v>165.92</v>
      </c>
      <c r="I12" s="17">
        <f ca="1">ROUND(INDIRECT(ADDRESS(ROW()+(0), COLUMN()+(-3), 1))*INDIRECT(ADDRESS(ROW()+(0), COLUMN()+(-1), 1)), 2)</f>
        <v>46.46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0.479</v>
      </c>
      <c r="G13" s="16"/>
      <c r="H13" s="17">
        <v>627.12</v>
      </c>
      <c r="I13" s="17">
        <f ca="1">ROUND(INDIRECT(ADDRESS(ROW()+(0), COLUMN()+(-3), 1))*INDIRECT(ADDRESS(ROW()+(0), COLUMN()+(-1), 1)), 2)</f>
        <v>300.39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0.239</v>
      </c>
      <c r="G14" s="20"/>
      <c r="H14" s="21">
        <v>402.07</v>
      </c>
      <c r="I14" s="21">
        <f ca="1">ROUND(INDIRECT(ADDRESS(ROW()+(0), COLUMN()+(-3), 1))*INDIRECT(ADDRESS(ROW()+(0), COLUMN()+(-1), 1)), 2)</f>
        <v>96.09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8329.96</v>
      </c>
      <c r="I15" s="24">
        <f ca="1">ROUND(INDIRECT(ADDRESS(ROW()+(0), COLUMN()+(-3), 1))*INDIRECT(ADDRESS(ROW()+(0), COLUMN()+(-1), 1))/100, 2)</f>
        <v>166.6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8496.56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